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workbookProtection workbookPassword="9F3B" lockStructure="1"/>
  <bookViews>
    <workbookView xWindow="0" yWindow="0" windowWidth="20490" windowHeight="7665"/>
  </bookViews>
  <sheets>
    <sheet name="Notification template" sheetId="1" r:id="rId1"/>
    <sheet name="(to be hidden)" sheetId="5" state="hidden" r:id="rId2"/>
    <sheet name="Data s" sheetId="3" state="hidden" r:id="rId3"/>
    <sheet name="Explanatory Note" sheetId="2" r:id="rId4"/>
    <sheet name="Country by Regions" sheetId="7" r:id="rId5"/>
  </sheets>
  <definedNames>
    <definedName name="Country">'(to be hidden)'!$B$2:$B$256</definedName>
    <definedName name="Currency">'(to be hidden)'!$C$2:$C$183</definedName>
    <definedName name="_xlnm.Print_Area" localSheetId="0">'Notification template'!$A$1:$E$77</definedName>
    <definedName name="Region">'(to be hidden)'!$D$2:$D$7</definedName>
    <definedName name="typeofsecurities">'(to be hidden)'!$A$2:$A$4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BS3" i="1"/>
  <c r="BQ3" i="1"/>
  <c r="BO3" i="1"/>
  <c r="BM3" i="1"/>
  <c r="BG3" i="1"/>
  <c r="BE3" i="1"/>
  <c r="BC3" i="1"/>
  <c r="BA3" i="1"/>
  <c r="AY3" i="1"/>
  <c r="BY3" i="1" l="1"/>
  <c r="AB3" i="1" l="1"/>
  <c r="BK3" i="1"/>
  <c r="AW3" i="1"/>
  <c r="AU3" i="1"/>
  <c r="BI3" i="1"/>
  <c r="CB3" i="1" l="1"/>
  <c r="CA3" i="1"/>
  <c r="BZ3" i="1"/>
  <c r="BX3" i="1" l="1"/>
  <c r="BW3" i="1"/>
  <c r="BV3" i="1"/>
  <c r="BU3" i="1"/>
  <c r="BT3" i="1"/>
  <c r="AQ3" i="1"/>
  <c r="AJ3" i="1" l="1"/>
  <c r="R3" i="1" l="1"/>
  <c r="P3" i="1"/>
  <c r="O3" i="1"/>
  <c r="N3" i="1"/>
  <c r="M3" i="1"/>
  <c r="L3" i="1"/>
  <c r="K3" i="1"/>
  <c r="J3" i="1" l="1"/>
  <c r="I3" i="1"/>
  <c r="H3" i="1"/>
  <c r="G3" i="1"/>
  <c r="A20" i="1" l="1"/>
  <c r="A21" i="1" s="1"/>
  <c r="Q3" i="1" l="1"/>
  <c r="D2" i="3" l="1"/>
  <c r="C2" i="3"/>
  <c r="B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2" i="3"/>
  <c r="AS3" i="1"/>
</calcChain>
</file>

<file path=xl/sharedStrings.xml><?xml version="1.0" encoding="utf-8"?>
<sst xmlns="http://schemas.openxmlformats.org/spreadsheetml/2006/main" count="840" uniqueCount="754">
  <si>
    <t>Issuance date</t>
  </si>
  <si>
    <t xml:space="preserve">Assets underlying the sukuk structure 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</si>
  <si>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Objective of issuance (utilisation of proceeds)</t>
    </r>
  </si>
  <si>
    <t>Appointed Shariah adviser(s)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</si>
  <si>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Lead manager(s)/principal adviser(s)</t>
    </r>
  </si>
  <si>
    <t>Appointed Labuan Trust Company</t>
  </si>
  <si>
    <t xml:space="preserve">Reporting date </t>
  </si>
  <si>
    <t>Debenture/Sukuk</t>
  </si>
  <si>
    <t>Issuer</t>
  </si>
  <si>
    <t xml:space="preserve">Sukuk originator </t>
  </si>
  <si>
    <t xml:space="preserve">Sukuk obligor </t>
  </si>
  <si>
    <r>
      <t xml:space="preserve">Country of origin </t>
    </r>
    <r>
      <rPr>
        <i/>
        <sz val="10"/>
        <color theme="1"/>
        <rFont val="Arial"/>
        <family val="2"/>
      </rPr>
      <t>(for debenture)</t>
    </r>
  </si>
  <si>
    <r>
      <t xml:space="preserve">Country of origin of originator </t>
    </r>
    <r>
      <rPr>
        <i/>
        <sz val="10"/>
        <color theme="1"/>
        <rFont val="Arial"/>
        <family val="2"/>
      </rPr>
      <t>(for sukuk)</t>
    </r>
  </si>
  <si>
    <r>
      <t xml:space="preserve">Country of origin of obligor </t>
    </r>
    <r>
      <rPr>
        <i/>
        <sz val="10"/>
        <color theme="1"/>
        <rFont val="Arial"/>
        <family val="2"/>
      </rPr>
      <t>(for sukuk)</t>
    </r>
  </si>
  <si>
    <t>Maturity date</t>
  </si>
  <si>
    <t xml:space="preserve">Issuance amount </t>
  </si>
  <si>
    <t xml:space="preserve">Currency </t>
  </si>
  <si>
    <r>
      <t xml:space="preserve">Shariah principle(s) used in the sukuk structure </t>
    </r>
    <r>
      <rPr>
        <i/>
        <sz val="10"/>
        <color theme="1"/>
        <rFont val="Arial"/>
        <family val="2"/>
      </rPr>
      <t>(for sukuk)</t>
    </r>
  </si>
  <si>
    <t xml:space="preserve">Listing </t>
  </si>
  <si>
    <t>Investor distribution</t>
  </si>
  <si>
    <r>
      <t xml:space="preserve">Geographical distribution </t>
    </r>
    <r>
      <rPr>
        <i/>
        <sz val="10"/>
        <color theme="1"/>
        <rFont val="Arial"/>
        <family val="2"/>
      </rPr>
      <t>(by region)</t>
    </r>
  </si>
  <si>
    <t>Trustee</t>
  </si>
  <si>
    <t xml:space="preserve">Custodian </t>
  </si>
  <si>
    <t xml:space="preserve">Tenure </t>
  </si>
  <si>
    <t>Debenture/sukuk</t>
  </si>
  <si>
    <t>Debenture</t>
  </si>
  <si>
    <t xml:space="preserve">Sukuk </t>
  </si>
  <si>
    <r>
      <t xml:space="preserve">Shariah principle(s) used in the sukuk structure </t>
    </r>
    <r>
      <rPr>
        <i/>
        <sz val="10"/>
        <color theme="1"/>
        <rFont val="Arial"/>
        <family val="2"/>
      </rPr>
      <t>(for sukuk only)</t>
    </r>
  </si>
  <si>
    <r>
      <t xml:space="preserve">Assets underlying the sukuk structure </t>
    </r>
    <r>
      <rPr>
        <i/>
        <sz val="10"/>
        <color theme="1"/>
        <rFont val="Arial"/>
        <family val="2"/>
      </rPr>
      <t>(for sukuk only)</t>
    </r>
  </si>
  <si>
    <t>No</t>
  </si>
  <si>
    <t>Items</t>
  </si>
  <si>
    <t xml:space="preserve">Definitions </t>
  </si>
  <si>
    <t>Sukuk Obligor</t>
  </si>
  <si>
    <t>(Applicable for sukuk only)</t>
  </si>
  <si>
    <t>Sukuk Originator</t>
  </si>
  <si>
    <t xml:space="preserve">Shariah principle(s) used in the sukuk structure </t>
  </si>
  <si>
    <t xml:space="preserve">The underlying assets used in structuring the sukuk, for example, real estate, murabaha receivables, Shariah compliant equities, rights to services, etc. </t>
  </si>
  <si>
    <t xml:space="preserve">Listing platforms for the debentures or sukuk, for example, Labuan International Financial Exchange, Bursa Malaysia, Luxembourg Stock Exchange, Dubai Stock Exchange, etc. </t>
  </si>
  <si>
    <t>Investor and geographical distribution of the debentures or sukuk</t>
  </si>
  <si>
    <r>
      <t>Investor distribution</t>
    </r>
    <r>
      <rPr>
        <sz val="12"/>
        <color theme="1"/>
        <rFont val="Arial"/>
        <family val="2"/>
      </rPr>
      <t xml:space="preserve"> refers to the subscribers of the debentures or sukuk, for example, fund managers, insurance companies, pension funds, banks, corporations, etc. </t>
    </r>
  </si>
  <si>
    <r>
      <t>Geographical distribution</t>
    </r>
    <r>
      <rPr>
        <sz val="12"/>
        <color theme="1"/>
        <rFont val="Arial"/>
        <family val="2"/>
      </rPr>
      <t xml:space="preserve"> refers to the geographical focus of the debentures or sukuk distribution, for example, Asia Pacific, Middle East, Europe, Americas, etc.  </t>
    </r>
  </si>
  <si>
    <t>Objective of issuance (utilisation of proceeds)</t>
  </si>
  <si>
    <t>Purpose for issuing the debentures or sukuk. If the proceeds would be utilised for a project or capital expenditure, please provide the description of the project or capital expenditure.</t>
  </si>
  <si>
    <t>ANDORRA</t>
  </si>
  <si>
    <t>UNITED ARAB EMIRATES</t>
  </si>
  <si>
    <t>AFGHANISTAN</t>
  </si>
  <si>
    <t>ANTIGUA AND BARBUDA</t>
  </si>
  <si>
    <t>ANGUILLA</t>
  </si>
  <si>
    <t>ALBANIA</t>
  </si>
  <si>
    <t>ARMENIA</t>
  </si>
  <si>
    <t>NETHERLANDS ANTILLES</t>
  </si>
  <si>
    <t>ANGOLA</t>
  </si>
  <si>
    <t>ANTARCTICA</t>
  </si>
  <si>
    <t>ARGENTINA</t>
  </si>
  <si>
    <t>AMERICAN SAMOA</t>
  </si>
  <si>
    <t>AUSTRIA</t>
  </si>
  <si>
    <t>AUSTRALIA</t>
  </si>
  <si>
    <t>ARUBA</t>
  </si>
  <si>
    <t>ALAND ISLAND</t>
  </si>
  <si>
    <t>AZERBAIJAN</t>
  </si>
  <si>
    <t>BOSNIA AND HERZEGOVINA</t>
  </si>
  <si>
    <t>BARBADOS</t>
  </si>
  <si>
    <t>BANGLADESH</t>
  </si>
  <si>
    <t>BELGIUM</t>
  </si>
  <si>
    <t>BURKINA FASO</t>
  </si>
  <si>
    <t>BULGARIA</t>
  </si>
  <si>
    <t>BAHRAIN</t>
  </si>
  <si>
    <t>BURUNDI</t>
  </si>
  <si>
    <t>BENIN</t>
  </si>
  <si>
    <t>SAINT BARTHELEMY</t>
  </si>
  <si>
    <t>BERMUDA</t>
  </si>
  <si>
    <t>BRUNEI DARUSSALAM</t>
  </si>
  <si>
    <t>BOLIVIA</t>
  </si>
  <si>
    <t xml:space="preserve">BORNAIRE, SINT EUSTATIUS AND SABA
</t>
  </si>
  <si>
    <t>BRAZIL</t>
  </si>
  <si>
    <t>BAHAMAS</t>
  </si>
  <si>
    <t>BHUTAN</t>
  </si>
  <si>
    <t>BOUVET ISLAND</t>
  </si>
  <si>
    <t>BOTSWANA</t>
  </si>
  <si>
    <t>BELARUS</t>
  </si>
  <si>
    <t>BELIZE</t>
  </si>
  <si>
    <t>CANADA</t>
  </si>
  <si>
    <t>COCOS (KEELING) ISLANDS</t>
  </si>
  <si>
    <t>CONGO, THE DEMOCRATIC REPUBLIC OF</t>
  </si>
  <si>
    <t>CENTRAL AFRICAN REPUBLIC</t>
  </si>
  <si>
    <t>CONGO</t>
  </si>
  <si>
    <t>SWITZERLAND</t>
  </si>
  <si>
    <t>IVORY COAST</t>
  </si>
  <si>
    <t>COOK ISLANDS</t>
  </si>
  <si>
    <t>CHILE</t>
  </si>
  <si>
    <t>CAMEROON</t>
  </si>
  <si>
    <t>CHINA</t>
  </si>
  <si>
    <t>COLOMBIA</t>
  </si>
  <si>
    <t>COSTA RICA</t>
  </si>
  <si>
    <t>SERBIA &amp; MONTENEGRO</t>
  </si>
  <si>
    <t>CUBA</t>
  </si>
  <si>
    <t>CAPE VERDE</t>
  </si>
  <si>
    <t>CURACAO</t>
  </si>
  <si>
    <t>CHRISTMAS ISLAND</t>
  </si>
  <si>
    <t>CYPRUS</t>
  </si>
  <si>
    <t>CZECH REPUBLIC</t>
  </si>
  <si>
    <t>GERMANY</t>
  </si>
  <si>
    <t>DJIBOUTI</t>
  </si>
  <si>
    <t>DENMARK</t>
  </si>
  <si>
    <t>DOMINICA</t>
  </si>
  <si>
    <t>DOMINICAN REPUBLIC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</si>
  <si>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</si>
  <si>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</si>
  <si>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</si>
  <si>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</si>
  <si>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</si>
  <si>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</si>
  <si>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</si>
  <si>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</si>
  <si>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</si>
  <si>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</si>
  <si>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 (MALVINAS)</t>
  </si>
  <si>
    <t>MICRONESIA (FEDERATED STATES OF)</t>
  </si>
  <si>
    <t>FAROE ISLANDS</t>
  </si>
  <si>
    <t>FRANCE</t>
  </si>
  <si>
    <t>GABON</t>
  </si>
  <si>
    <t>UNITED KINGDOM</t>
  </si>
  <si>
    <t>GRENADA</t>
  </si>
  <si>
    <t>GEORGIA</t>
  </si>
  <si>
    <t>FRENCH GUYANA</t>
  </si>
  <si>
    <t>GUERNSEY, CA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</si>
  <si>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</si>
  <si>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</si>
  <si>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</si>
  <si>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</si>
  <si>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</si>
  <si>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</si>
  <si>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</si>
  <si>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</si>
  <si>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&amp;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</si>
  <si>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</si>
  <si>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</si>
  <si>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</si>
  <si>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</si>
  <si>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</si>
  <si>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</si>
  <si>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</si>
  <si>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</si>
  <si>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</si>
  <si>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</si>
  <si>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</si>
  <si>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</si>
  <si>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</si>
  <si>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MAN</t>
  </si>
  <si>
    <t>INDIA</t>
  </si>
  <si>
    <t>BRITISH INDIAN OCEAN TERRITORY</t>
  </si>
  <si>
    <t>IRAQ</t>
  </si>
  <si>
    <t>IRAN (ISLAMIC REPUBLIC OF)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</si>
  <si>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</si>
  <si>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</si>
  <si>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</si>
  <si>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</si>
  <si>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</si>
  <si>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</si>
  <si>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</si>
  <si>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</si>
  <si>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</si>
  <si>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</si>
  <si>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</si>
  <si>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</si>
  <si>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KOREA, DEMOCRATIC PEOPLE'S REPUBLIC OF</t>
  </si>
  <si>
    <t>KOREA, REPUBLIC OF</t>
  </si>
  <si>
    <t>KUWAIT</t>
  </si>
  <si>
    <t>CAYMAN ISLANDS</t>
  </si>
  <si>
    <t>KAZAKHSTAN</t>
  </si>
  <si>
    <t>LAO PEOPLE'S DEMOCRATIC REPUBLIC</t>
  </si>
  <si>
    <t>LEBANON</t>
  </si>
  <si>
    <t>SAINT LUCIA</t>
  </si>
  <si>
    <t>LIECHTENSTEIN</t>
  </si>
  <si>
    <t>SRI LANKA</t>
  </si>
  <si>
    <t>LABUAN</t>
  </si>
  <si>
    <t>LIBERIA</t>
  </si>
  <si>
    <t>LESOTHO</t>
  </si>
  <si>
    <t>LITHUANIA</t>
  </si>
  <si>
    <t>LUXEMBOURG</t>
  </si>
  <si>
    <t>LATVIA</t>
  </si>
  <si>
    <t>LIBYAN ARAB JAMAHIRIYA</t>
  </si>
  <si>
    <t>MOROCCO</t>
  </si>
  <si>
    <t>MONACO</t>
  </si>
  <si>
    <t>MOLDOVA, REPUBLIC OF</t>
  </si>
  <si>
    <t>MONTENEGRO</t>
  </si>
  <si>
    <t>SAINT MARTIN (FRENCH PART)</t>
  </si>
  <si>
    <t>MADAGASCAR</t>
  </si>
  <si>
    <t>MARSHALL ISLANDS</t>
  </si>
  <si>
    <t>MACEDONIA</t>
  </si>
  <si>
    <t>MALI</t>
  </si>
  <si>
    <t>MYANMAR</t>
  </si>
  <si>
    <t>MONGOLIA</t>
  </si>
  <si>
    <t>MACAU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</si>
  <si>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</si>
  <si>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</si>
  <si>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</si>
  <si>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</si>
  <si>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</si>
  <si>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</si>
  <si>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</si>
  <si>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</si>
  <si>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</si>
  <si>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</si>
  <si>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</si>
  <si>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</si>
  <si>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</si>
  <si>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</si>
  <si>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</si>
  <si>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</si>
  <si>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</si>
  <si>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</si>
  <si>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</si>
  <si>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</si>
  <si>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</si>
  <si>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NEUTRAL ZONE (BETWEEN SAUDI ARABIA &amp; IRAQ)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</si>
  <si>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</si>
  <si>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</si>
  <si>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</si>
  <si>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</si>
  <si>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</si>
  <si>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</si>
  <si>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</si>
  <si>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</si>
  <si>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</si>
  <si>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</si>
  <si>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</si>
  <si>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</t>
  </si>
  <si>
    <t>PUERTO RICO</t>
  </si>
  <si>
    <t>PALESTINIAN TERRITORY, OCCUPIED</t>
  </si>
  <si>
    <t>PORTUGAL</t>
  </si>
  <si>
    <t>PALAU</t>
  </si>
  <si>
    <t>PARAGUAY</t>
  </si>
  <si>
    <t>QATAR</t>
  </si>
  <si>
    <t>REUNION</t>
  </si>
  <si>
    <t>ROMANIA</t>
  </si>
  <si>
    <t>SERBIA</t>
  </si>
  <si>
    <t>RUSSIAN FEDERATION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</si>
  <si>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</si>
  <si>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</si>
  <si>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</si>
  <si>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</si>
  <si>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</si>
  <si>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</si>
  <si>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</si>
  <si>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HELENA, ASCENSION AND TRISTAN</t>
  </si>
  <si>
    <t>SLOVENIA</t>
  </si>
  <si>
    <t>SPITSBERGEN AND JAN MAYEN</t>
  </si>
  <si>
    <t>SLOVAK REPUBLIC</t>
  </si>
  <si>
    <t>SIERRA LEONE</t>
  </si>
  <si>
    <t>SAN MARINO</t>
  </si>
  <si>
    <t>SENEGAL</t>
  </si>
  <si>
    <t>SOMALIA</t>
  </si>
  <si>
    <t>SURINAME</t>
  </si>
  <si>
    <t>SOUTH SUDAN</t>
  </si>
  <si>
    <t>SAO TOME AND PRINCIPE</t>
  </si>
  <si>
    <t>EL SALVADOR</t>
  </si>
  <si>
    <t>SINT MAARTEN</t>
  </si>
  <si>
    <t>SYRIAN ARAB REPUBLIC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</si>
  <si>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</si>
  <si>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</si>
  <si>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</si>
  <si>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</si>
  <si>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</si>
  <si>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</si>
  <si>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</si>
  <si>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</si>
  <si>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TIMOR-LESTE</t>
  </si>
  <si>
    <t>TURKMENISTAN</t>
  </si>
  <si>
    <t>TUNISIA</t>
  </si>
  <si>
    <t>TONGA</t>
  </si>
  <si>
    <t>TURKEY</t>
  </si>
  <si>
    <t>TRINIDAD AND TOBAGO</t>
  </si>
  <si>
    <t>TUVALU</t>
  </si>
  <si>
    <t>CHINESE TAIPEI</t>
  </si>
  <si>
    <t>UKRAINE</t>
  </si>
  <si>
    <t>UGANDA</t>
  </si>
  <si>
    <t>UNITED STATES OUTLYING TERRITORIES</t>
  </si>
  <si>
    <t>UNITED STATES</t>
  </si>
  <si>
    <t>URUGUAY</t>
  </si>
  <si>
    <t>UZBEKISTAN</t>
  </si>
  <si>
    <t>VATICAN CITY STATE (HOLY SEE)</t>
  </si>
  <si>
    <t>SAINT VINCENT AND THE GRENADINES</t>
  </si>
  <si>
    <t>VENEZUELA</t>
  </si>
  <si>
    <t>VIRGIN ISLANDS (BRITISH)</t>
  </si>
  <si>
    <t>VIRGIN ISLANDS (U.S.)</t>
  </si>
  <si>
    <t>VIETNAM</t>
  </si>
  <si>
    <t>VANUATU</t>
  </si>
  <si>
    <t>WALLIS AND FUTUNA ISLANDS</t>
  </si>
  <si>
    <t>SAMOA</t>
  </si>
  <si>
    <t>YEMEN</t>
  </si>
  <si>
    <t>MAYOTTE</t>
  </si>
  <si>
    <t>YUGOSLAVIA</t>
  </si>
  <si>
    <t>SOUTH AFRICA</t>
  </si>
  <si>
    <t>ZAMBIA</t>
  </si>
  <si>
    <t>ZIMBABWE</t>
  </si>
  <si>
    <t>TANZANIA (UNITED REPUBLIC OF)</t>
  </si>
  <si>
    <t>COUNTRY</t>
  </si>
  <si>
    <t>CURRENCY</t>
  </si>
  <si>
    <t>AED - UAE DIRHAM</t>
  </si>
  <si>
    <t>AFN - AFGHANI</t>
  </si>
  <si>
    <t>ALL - LEK</t>
  </si>
  <si>
    <t>AMD - ARMINIAN DRAM</t>
  </si>
  <si>
    <t>ANG - NETHERLANDS ANTILLIAN GUILDER</t>
  </si>
  <si>
    <t>AOA - KWANZA</t>
  </si>
  <si>
    <t>ARS - ARGENTINE PESO</t>
  </si>
  <si>
    <t>AUD - AUSTRALIAN DOLLAR</t>
  </si>
  <si>
    <t>AWG - ARUBAN GUILDER</t>
  </si>
  <si>
    <t>AZN - AZERBAIJANIAN MANAT</t>
  </si>
  <si>
    <t>BAM - CONVERTIBLE MARKS</t>
  </si>
  <si>
    <t>BBD - BARBADOS DOLLAR</t>
  </si>
  <si>
    <t>BDT - TAKA</t>
  </si>
  <si>
    <t>BGN - BULGARIAN LEV</t>
  </si>
  <si>
    <t>BHD - BAHRAINI DINAR</t>
  </si>
  <si>
    <t>BIF - BURUNDI FRANC</t>
  </si>
  <si>
    <t>BMD - BERMUDIAN DOLLAR</t>
  </si>
  <si>
    <t>BND - BRUNEI DOLLAR</t>
  </si>
  <si>
    <t>BOB - BOLIVIANO</t>
  </si>
  <si>
    <t>BOV - MVDOL</t>
  </si>
  <si>
    <t>BRL - BRAZILIAN REAL</t>
  </si>
  <si>
    <t>BSD - BAHAMIAN DOLLAR</t>
  </si>
  <si>
    <t>BTN - NGULTRUM</t>
  </si>
  <si>
    <t>BWP - PULA</t>
  </si>
  <si>
    <t>BYR - BELARUSSIAN RUBLE</t>
  </si>
  <si>
    <t>BZD - BELIZE DOLLAR</t>
  </si>
  <si>
    <t>CAD - CANADIAN DOLLAR</t>
  </si>
  <si>
    <t>CDF - FRANC CONGOLAIS</t>
  </si>
  <si>
    <r>
      <t xml:space="preserve">CHE - </t>
    </r>
    <r>
      <rPr>
        <sz val="9"/>
        <color rgb="FF000000"/>
        <rFont val="Arial"/>
        <family val="2"/>
      </rPr>
      <t>WIR EURO</t>
    </r>
  </si>
  <si>
    <t>CHF - SWISS FRANC</t>
  </si>
  <si>
    <t>CHW - WIR Franc</t>
  </si>
  <si>
    <t>CLF - FINANCIAL CHILEAN PESO</t>
  </si>
  <si>
    <t>CLP - CHILEAN PESO</t>
  </si>
  <si>
    <t>CNY - YUAN RENMINBI</t>
  </si>
  <si>
    <t>COP - COLOMBIAN PESO</t>
  </si>
  <si>
    <t>COU - Unidad de Valor Real</t>
  </si>
  <si>
    <t>CRC - COSTA RICAN COLON</t>
  </si>
  <si>
    <t>CUC - CUBAN PESO CONVERTIBLE</t>
  </si>
  <si>
    <t>CUP - CUBAN PESO</t>
  </si>
  <si>
    <t>CVE - CAPE VERDE ESCUDO</t>
  </si>
  <si>
    <t>CZK - CZECH KORUNA</t>
  </si>
  <si>
    <t>DJF - DJIBOUTI FRANC</t>
  </si>
  <si>
    <t>DKK - DANISH KRONE</t>
  </si>
  <si>
    <t>DOP - DOMINICAN PESO</t>
  </si>
  <si>
    <t>DZD - ALGERIAN DINAR</t>
  </si>
  <si>
    <t>EGP - EGYPTIAN POUND</t>
  </si>
  <si>
    <t>ERN - NAKFA</t>
  </si>
  <si>
    <t>ETB - ETHIOPIAN BIRR</t>
  </si>
  <si>
    <t>EUR - EURO</t>
  </si>
  <si>
    <t>FJD - FIJI DOLLAR</t>
  </si>
  <si>
    <t>FKP - FALKLANDS ISLAND POUND</t>
  </si>
  <si>
    <t>GBP - POUND STERLING</t>
  </si>
  <si>
    <t>GEL - LARI</t>
  </si>
  <si>
    <t>GHS - GHANA CEDI</t>
  </si>
  <si>
    <t>GIP - GIBRALTAR POUND</t>
  </si>
  <si>
    <t>GMD - DALASI</t>
  </si>
  <si>
    <t>GNF - GUINEA FRANC</t>
  </si>
  <si>
    <t>GTQ - QUETZAL</t>
  </si>
  <si>
    <t>XOF - CFA FRANC BCEAO</t>
  </si>
  <si>
    <t>GYD - GUYANA DOLLAR</t>
  </si>
  <si>
    <t>HKD - HONG KONG DOLLAR</t>
  </si>
  <si>
    <t>HNL - LEMPIRA</t>
  </si>
  <si>
    <t>HRK - KUNA</t>
  </si>
  <si>
    <t>HTG - GOURDE</t>
  </si>
  <si>
    <t>HUF - FORINT</t>
  </si>
  <si>
    <t>IDR - RUPIAH</t>
  </si>
  <si>
    <t>ILS - NEW ISREALI SHEKEL</t>
  </si>
  <si>
    <t>INR - INDIAN RUPEE</t>
  </si>
  <si>
    <t>IQD - IRAQI DINAR</t>
  </si>
  <si>
    <t>IRR - IRANIAN RIAL</t>
  </si>
  <si>
    <t>ISK - ICELAND KRONA</t>
  </si>
  <si>
    <t>JMD - JAMAICAN DOLLAR</t>
  </si>
  <si>
    <t>JOD - JORDANIAN DINAR</t>
  </si>
  <si>
    <t>JPY - YEN</t>
  </si>
  <si>
    <t>KES - KENYAN SHILLING</t>
  </si>
  <si>
    <t>KGS - SOM</t>
  </si>
  <si>
    <t>KHR - RIEL</t>
  </si>
  <si>
    <t>KMF - COMORO FRANC</t>
  </si>
  <si>
    <t>KPW - NORTH KOREAN WON</t>
  </si>
  <si>
    <t>KRW - WON</t>
  </si>
  <si>
    <t>KWD - KUWAITI DINAR</t>
  </si>
  <si>
    <t>KYD - CAYMAN ISLANDS DOLLAR</t>
  </si>
  <si>
    <t>KZT - TENGE</t>
  </si>
  <si>
    <t>LAK - KIP</t>
  </si>
  <si>
    <t>LBP - LEBANESE POUND</t>
  </si>
  <si>
    <t>LKR - SRI LANKA RUPEE</t>
  </si>
  <si>
    <t>LRD - LIBERIAN DOLLAR</t>
  </si>
  <si>
    <t>LSL - LOTI</t>
  </si>
  <si>
    <t>LTT - TALONAS</t>
  </si>
  <si>
    <t>LYD - LIBYAN DINAR</t>
  </si>
  <si>
    <t>MAD - MOROCCAN DIRHAM</t>
  </si>
  <si>
    <t>MDL - MOLDOVAN LEU</t>
  </si>
  <si>
    <t>MGA - MALAGASY ARIARY</t>
  </si>
  <si>
    <t>MKD - DENAR</t>
  </si>
  <si>
    <t>MMK - KYAT</t>
  </si>
  <si>
    <t>MNT - TUGRIK</t>
  </si>
  <si>
    <t>MOP - PATACA</t>
  </si>
  <si>
    <t>MRO - OUGUIYA</t>
  </si>
  <si>
    <t>MUR - MAURITIUS RUPEE</t>
  </si>
  <si>
    <t>MVR - RUFIYAA</t>
  </si>
  <si>
    <t>MWK - KWACHA</t>
  </si>
  <si>
    <t>MXN - MEXICAN PESO</t>
  </si>
  <si>
    <t>MXV - MEXICAN UNIDAD DE INVERSION (UDI)</t>
  </si>
  <si>
    <t>MYR - MALAYSIAN RINGGIT</t>
  </si>
  <si>
    <t>MZN - METICAL</t>
  </si>
  <si>
    <t>NAD - NAMIBIA DOLLAR</t>
  </si>
  <si>
    <t>NGN - NAIRA</t>
  </si>
  <si>
    <t>NIO - CORDOBA ORO</t>
  </si>
  <si>
    <t>NOK - NORWEGIAN KRONE</t>
  </si>
  <si>
    <t>NPR - NEPALESE RUPEE</t>
  </si>
  <si>
    <t>NZD - NEW ZEALAND DOLLAR</t>
  </si>
  <si>
    <t>OMR - RIAL OMANI</t>
  </si>
  <si>
    <t>PAB - BALBOA</t>
  </si>
  <si>
    <t>PEN - NUEVO SOL</t>
  </si>
  <si>
    <t>PGK - KINA</t>
  </si>
  <si>
    <t>PHP - PHILIPPINE PESO</t>
  </si>
  <si>
    <t>PKR - PAKISTAN RUPEE</t>
  </si>
  <si>
    <r>
      <t xml:space="preserve">PLN - </t>
    </r>
    <r>
      <rPr>
        <sz val="10"/>
        <color theme="1"/>
        <rFont val="Arial"/>
        <family val="2"/>
      </rPr>
      <t>POLISH ZLOTY</t>
    </r>
  </si>
  <si>
    <t>PYG - GUARANI</t>
  </si>
  <si>
    <t>QAR - QATARI RIAL</t>
  </si>
  <si>
    <t>RON - NEW LEU</t>
  </si>
  <si>
    <t>RSD - SERBIAN DINAR</t>
  </si>
  <si>
    <t>RUB - RUSSIAN RUBLE</t>
  </si>
  <si>
    <t>RWF - RWANDA FRANC</t>
  </si>
  <si>
    <t>SAR - SAUDI RIYAL</t>
  </si>
  <si>
    <t>SBD - SOLOMON ISLANDS DOLLAR</t>
  </si>
  <si>
    <t>SCR - SEYCHELLES RUPEE</t>
  </si>
  <si>
    <t>SDG - SUDANESE POUND</t>
  </si>
  <si>
    <t>SEK - SWEDISH KRONA</t>
  </si>
  <si>
    <t>SGD - SINGAPORE DOLLAR</t>
  </si>
  <si>
    <t>SHP - ST. HELENA POUND</t>
  </si>
  <si>
    <t>SLL - LEONE</t>
  </si>
  <si>
    <t>SOS - SOMALI SHILLING</t>
  </si>
  <si>
    <t>SRD - SURINAMESE DOLLAR</t>
  </si>
  <si>
    <t>SSP - SOUTH SUDAN POUND</t>
  </si>
  <si>
    <t>STD - DOBRA</t>
  </si>
  <si>
    <t>SVC - EL SALVADOR COLON</t>
  </si>
  <si>
    <t>SYP - SYRIAN POUND</t>
  </si>
  <si>
    <t>SZL - LILANGENI</t>
  </si>
  <si>
    <t>THB - BAHT</t>
  </si>
  <si>
    <t>TJS - SOMONI</t>
  </si>
  <si>
    <t>TMM - MANAT</t>
  </si>
  <si>
    <t>TMT - TURKMENISTAN NEW MANAT</t>
  </si>
  <si>
    <t>TND - TUNISIAN DINAR</t>
  </si>
  <si>
    <t>TOP - PA'ANGA</t>
  </si>
  <si>
    <t>TRY - NEW TURKISH LIRA</t>
  </si>
  <si>
    <t>TTD - TRINIDAD AND TOBAGO DOLLAR</t>
  </si>
  <si>
    <t>TWD - NEW TAIWAN DOLLAR</t>
  </si>
  <si>
    <t>TZS - TANZANIAN SHILLING</t>
  </si>
  <si>
    <t>UAH - HRYVNIA</t>
  </si>
  <si>
    <t>UGX - UGANDA SHILLING</t>
  </si>
  <si>
    <t>USD - US DOLLAR</t>
  </si>
  <si>
    <t>USN - US DOLLAR, NEXT DAY FUNDS</t>
  </si>
  <si>
    <t>USS - US DOLLAR (SAME DAY)</t>
  </si>
  <si>
    <t>UYI - Uruguay Peso en Unidades Indexadas (URUIURUI)</t>
  </si>
  <si>
    <t>UYU - PESO URUGUAYO</t>
  </si>
  <si>
    <t>UZS - UZBEKISTAN SUM</t>
  </si>
  <si>
    <t>VEF - BOLIVAR</t>
  </si>
  <si>
    <t>VND - DONG</t>
  </si>
  <si>
    <t>VUV - VATU</t>
  </si>
  <si>
    <t>WST - TALA</t>
  </si>
  <si>
    <t>XAF - CFA Franc BEAC</t>
  </si>
  <si>
    <t>XAG - SILVER</t>
  </si>
  <si>
    <t>XAU - GOLD</t>
  </si>
  <si>
    <t>XBA - EUROPEAN COMPOSITE UNIT (EURCO)</t>
  </si>
  <si>
    <t>XBB - EUROPEAN MONETARY UNIT (EMU-6)</t>
  </si>
  <si>
    <t>XBC - EUROPEAN UNIT OF ACCOUNT-9 (EUA-9)</t>
  </si>
  <si>
    <t>XBD - EUROPEAN UNIT OF ACCOUNT-17 (EUA-17)</t>
  </si>
  <si>
    <t>XCD - EAST CARRIBBEAN DOLLAR</t>
  </si>
  <si>
    <t>XDR - SDR INTERNATIONAL MONETARY FUND (IMF)</t>
  </si>
  <si>
    <t>XPD - PALLADIUM</t>
  </si>
  <si>
    <t>XPF - CFP FRANC</t>
  </si>
  <si>
    <t>XPT - PLATINUM</t>
  </si>
  <si>
    <t>XUA - ADB UNIT OF ACCOUNT</t>
  </si>
  <si>
    <t>YER - YEMENI RIAL</t>
  </si>
  <si>
    <t>ZAL - FINANCIAL RAND</t>
  </si>
  <si>
    <t>ZAR - RAND</t>
  </si>
  <si>
    <t>ZMW - ZAMBIAN KWACHA</t>
  </si>
  <si>
    <t>ZMK - KWACHA</t>
  </si>
  <si>
    <t>ZWL - ZIMBABWE DOLLAR</t>
  </si>
  <si>
    <t>ZWD - ZIMBABWE DOLLAR</t>
  </si>
  <si>
    <t>Total</t>
  </si>
  <si>
    <t>Zimbabwe</t>
  </si>
  <si>
    <t>Zambia</t>
  </si>
  <si>
    <t>Yemen</t>
  </si>
  <si>
    <t>Western Sahara</t>
  </si>
  <si>
    <t>United Arab Emirates</t>
  </si>
  <si>
    <t>Uganda</t>
  </si>
  <si>
    <t>Tunisia</t>
  </si>
  <si>
    <t>Togo</t>
  </si>
  <si>
    <t>Tanzania, United Republic Of</t>
  </si>
  <si>
    <t>Syrian Arab Republic</t>
  </si>
  <si>
    <t>Swaziland</t>
  </si>
  <si>
    <t>Sudan</t>
  </si>
  <si>
    <t>South Africa</t>
  </si>
  <si>
    <t>Somalia</t>
  </si>
  <si>
    <t>Sierra Leone</t>
  </si>
  <si>
    <t>Seychelles</t>
  </si>
  <si>
    <t>Senegal</t>
  </si>
  <si>
    <t>Moldava, Republic Of</t>
  </si>
  <si>
    <t>Saudi Arabia</t>
  </si>
  <si>
    <t>West Germany</t>
  </si>
  <si>
    <t>Sao Tome</t>
  </si>
  <si>
    <t>United Kingdom</t>
  </si>
  <si>
    <t>Rwanda</t>
  </si>
  <si>
    <t>Ukraine</t>
  </si>
  <si>
    <t>Qatar</t>
  </si>
  <si>
    <t>Turkey</t>
  </si>
  <si>
    <t>Palestinian Territory, Occupied</t>
  </si>
  <si>
    <t>Tajikistan</t>
  </si>
  <si>
    <t>Oman</t>
  </si>
  <si>
    <t>Switzerland</t>
  </si>
  <si>
    <t>Nigeria</t>
  </si>
  <si>
    <t>Sweden</t>
  </si>
  <si>
    <t>Niger</t>
  </si>
  <si>
    <t>Spain</t>
  </si>
  <si>
    <t>Namibia</t>
  </si>
  <si>
    <t>Slovenia</t>
  </si>
  <si>
    <t>Mozambique</t>
  </si>
  <si>
    <t>Slovakia</t>
  </si>
  <si>
    <t>Morocco</t>
  </si>
  <si>
    <t>Scotland</t>
  </si>
  <si>
    <t>Mauritius</t>
  </si>
  <si>
    <t>Russian Federation</t>
  </si>
  <si>
    <t>Mauritania</t>
  </si>
  <si>
    <t>Romania</t>
  </si>
  <si>
    <t>Mali</t>
  </si>
  <si>
    <t>Portugal</t>
  </si>
  <si>
    <t>Malawi</t>
  </si>
  <si>
    <t>Poland</t>
  </si>
  <si>
    <t>Madagascar</t>
  </si>
  <si>
    <t>Norway</t>
  </si>
  <si>
    <t>Libyan Arab Jamahiriya</t>
  </si>
  <si>
    <t>Netherlands</t>
  </si>
  <si>
    <t>Liberia</t>
  </si>
  <si>
    <t>Monaco</t>
  </si>
  <si>
    <t>Lesotho</t>
  </si>
  <si>
    <t>Vietnam</t>
  </si>
  <si>
    <t>Malta</t>
  </si>
  <si>
    <t>Lebanon</t>
  </si>
  <si>
    <t>Vanuatu</t>
  </si>
  <si>
    <t>Luxembourg</t>
  </si>
  <si>
    <t>West Indies</t>
  </si>
  <si>
    <t>Kuwait</t>
  </si>
  <si>
    <t>Thailand</t>
  </si>
  <si>
    <t>Lugano</t>
  </si>
  <si>
    <t>Virgin Islands (British)</t>
  </si>
  <si>
    <t>Kenya</t>
  </si>
  <si>
    <t>Sri Lanka</t>
  </si>
  <si>
    <t>Lithuania</t>
  </si>
  <si>
    <t>Venezuela</t>
  </si>
  <si>
    <t>Jordan</t>
  </si>
  <si>
    <t>Solomon Island</t>
  </si>
  <si>
    <t>Liechtenstein</t>
  </si>
  <si>
    <t>Uruguay</t>
  </si>
  <si>
    <t>Iraq</t>
  </si>
  <si>
    <t>Singapore</t>
  </si>
  <si>
    <t>Latvia</t>
  </si>
  <si>
    <t>United States</t>
  </si>
  <si>
    <t>Iran, Islamic Republic Of</t>
  </si>
  <si>
    <t>Samoa</t>
  </si>
  <si>
    <t>Jersey</t>
  </si>
  <si>
    <t xml:space="preserve">Turks &amp; Caicos Islands </t>
  </si>
  <si>
    <t>Guinea-Biss</t>
  </si>
  <si>
    <t>Republic Nairu</t>
  </si>
  <si>
    <t>Italy</t>
  </si>
  <si>
    <t>St. Grenadines</t>
  </si>
  <si>
    <t>Guinea</t>
  </si>
  <si>
    <t>Philippines</t>
  </si>
  <si>
    <t>Isle Of Man</t>
  </si>
  <si>
    <t>Saint Vincent &amp; The Grenadines</t>
  </si>
  <si>
    <t>Ghana</t>
  </si>
  <si>
    <t>Papua New Guinea</t>
  </si>
  <si>
    <t>Ireland</t>
  </si>
  <si>
    <t>Saint Kitts And Nevis</t>
  </si>
  <si>
    <t>Gambia</t>
  </si>
  <si>
    <t>Pakistan</t>
  </si>
  <si>
    <t>Iceland</t>
  </si>
  <si>
    <t>Panama</t>
  </si>
  <si>
    <t>Gabon</t>
  </si>
  <si>
    <t>Niue</t>
  </si>
  <si>
    <t>Hungary</t>
  </si>
  <si>
    <t>Netherlands Antilles</t>
  </si>
  <si>
    <t>Ethiopia</t>
  </si>
  <si>
    <t>New Zealand</t>
  </si>
  <si>
    <t>Guernsey</t>
  </si>
  <si>
    <t>Mexico</t>
  </si>
  <si>
    <t>Eritrea</t>
  </si>
  <si>
    <t>Nepal</t>
  </si>
  <si>
    <t>Greece</t>
  </si>
  <si>
    <t>Honduras</t>
  </si>
  <si>
    <t>Equatorial Guinea</t>
  </si>
  <si>
    <t>Nauru</t>
  </si>
  <si>
    <t>Gibraltar</t>
  </si>
  <si>
    <t>Guyana/French Guyana</t>
  </si>
  <si>
    <t>Egypt</t>
  </si>
  <si>
    <t>Myanmar</t>
  </si>
  <si>
    <t>Germany</t>
  </si>
  <si>
    <t>Grenada</t>
  </si>
  <si>
    <t>Djibouti</t>
  </si>
  <si>
    <t xml:space="preserve">Marshall Islands </t>
  </si>
  <si>
    <t>France</t>
  </si>
  <si>
    <t>Dominican Republic</t>
  </si>
  <si>
    <t>Cote d'Ivoire</t>
  </si>
  <si>
    <t>Maldives</t>
  </si>
  <si>
    <t>Finland</t>
  </si>
  <si>
    <t>Dominica</t>
  </si>
  <si>
    <t>Congo, The Democratic Republic Of</t>
  </si>
  <si>
    <t>Labuan (Malaysia)</t>
  </si>
  <si>
    <t>Estonia</t>
  </si>
  <si>
    <t>Costa Rica</t>
  </si>
  <si>
    <t>Congo</t>
  </si>
  <si>
    <t>Malaysia</t>
  </si>
  <si>
    <t>Denmark</t>
  </si>
  <si>
    <t>Chile</t>
  </si>
  <si>
    <t>Comoros</t>
  </si>
  <si>
    <t>Uzbekistan</t>
  </si>
  <si>
    <t>Lao People's Democratic Republic</t>
  </si>
  <si>
    <t>Czech Republic</t>
  </si>
  <si>
    <t>Cayman Islands</t>
  </si>
  <si>
    <t>Chad</t>
  </si>
  <si>
    <t>Turkmenistan</t>
  </si>
  <si>
    <t>Kyrgyzstan</t>
  </si>
  <si>
    <t>Cyprus</t>
  </si>
  <si>
    <t>Canada</t>
  </si>
  <si>
    <t>Cape Verde</t>
  </si>
  <si>
    <t>Taiwan, Province Of China</t>
  </si>
  <si>
    <t>Indonesia</t>
  </si>
  <si>
    <t xml:space="preserve">Croatia      </t>
  </si>
  <si>
    <t>Brazil</t>
  </si>
  <si>
    <t>Cameroon</t>
  </si>
  <si>
    <t>Mongolia</t>
  </si>
  <si>
    <t>India</t>
  </si>
  <si>
    <t>Channel Islands</t>
  </si>
  <si>
    <t>Bermuda</t>
  </si>
  <si>
    <t>Burundi</t>
  </si>
  <si>
    <t xml:space="preserve">Korea, Republic Of Korea   </t>
  </si>
  <si>
    <t>Fiji</t>
  </si>
  <si>
    <t>Bulgaria</t>
  </si>
  <si>
    <t>Belize</t>
  </si>
  <si>
    <t>Burkina Faso</t>
  </si>
  <si>
    <t xml:space="preserve">Korea, Democratic People's Republic Of Korea </t>
  </si>
  <si>
    <t>Cook Islands</t>
  </si>
  <si>
    <t>Bosnia &amp; Herzegovina</t>
  </si>
  <si>
    <t>Barbados</t>
  </si>
  <si>
    <t>British Indian Ocean Territory</t>
  </si>
  <si>
    <t xml:space="preserve">Kazakhstan           </t>
  </si>
  <si>
    <t>Cambodia</t>
  </si>
  <si>
    <t>Belgium</t>
  </si>
  <si>
    <t>Bahamas</t>
  </si>
  <si>
    <t>Benin</t>
  </si>
  <si>
    <t>Japan</t>
  </si>
  <si>
    <t>Brunei Darussalam</t>
  </si>
  <si>
    <t>Belarus</t>
  </si>
  <si>
    <t>Argentina</t>
  </si>
  <si>
    <t>Bahrain</t>
  </si>
  <si>
    <t>Hong Kong</t>
  </si>
  <si>
    <t>Bangladesh</t>
  </si>
  <si>
    <t>Austria</t>
  </si>
  <si>
    <t>Antigua</t>
  </si>
  <si>
    <t>Angola</t>
  </si>
  <si>
    <t>China</t>
  </si>
  <si>
    <t>Australia</t>
  </si>
  <si>
    <t>Albania</t>
  </si>
  <si>
    <t>Anguilla</t>
  </si>
  <si>
    <t>Algeria</t>
  </si>
  <si>
    <t>Bhutan</t>
  </si>
  <si>
    <t>Afghanistan</t>
  </si>
  <si>
    <t>EUROPE</t>
  </si>
  <si>
    <t>No.</t>
  </si>
  <si>
    <t>AMERICA</t>
  </si>
  <si>
    <t>MIDDLE EAST &amp; AFRICA</t>
  </si>
  <si>
    <t>FAR EAST</t>
  </si>
  <si>
    <t>ASIA &amp; THE PACIFIC</t>
  </si>
  <si>
    <t>REGION</t>
  </si>
  <si>
    <t>Asia and The Pacific</t>
  </si>
  <si>
    <t>Far East</t>
  </si>
  <si>
    <t>Middle East and Africa</t>
  </si>
  <si>
    <t>America</t>
  </si>
  <si>
    <t>Europe</t>
  </si>
  <si>
    <t>Reporting Entities (REs) are reminded not to tamper with any part of this template for example by unnecessarily adding or removing rows, columns or worksheets; or changing the sequence of the worksheets; or changing formats, formulaes and colours of the cells.</t>
  </si>
  <si>
    <t xml:space="preserve">Debenture/Sukuk </t>
  </si>
  <si>
    <t>:</t>
  </si>
  <si>
    <t>Phone No.</t>
  </si>
  <si>
    <t>Email Address</t>
  </si>
  <si>
    <t>(signature)</t>
  </si>
  <si>
    <r>
      <t xml:space="preserve">Country of origin of obligor </t>
    </r>
    <r>
      <rPr>
        <i/>
        <sz val="10"/>
        <color theme="1"/>
        <rFont val="Arial"/>
        <family val="2"/>
      </rPr>
      <t>(for sukuk only)</t>
    </r>
  </si>
  <si>
    <r>
      <t xml:space="preserve">Country of origin of originator </t>
    </r>
    <r>
      <rPr>
        <i/>
        <sz val="10"/>
        <color theme="1"/>
        <rFont val="Arial"/>
        <family val="2"/>
      </rPr>
      <t>(for sukuk only)</t>
    </r>
  </si>
  <si>
    <t>Notes:</t>
  </si>
  <si>
    <r>
      <t xml:space="preserve">Country of origin of issuer </t>
    </r>
    <r>
      <rPr>
        <i/>
        <sz val="10"/>
        <color theme="1"/>
        <rFont val="Arial"/>
        <family val="2"/>
      </rPr>
      <t>(for debenture only)</t>
    </r>
  </si>
  <si>
    <t xml:space="preserve">COUNTRY BY REGION </t>
  </si>
  <si>
    <t xml:space="preserve">Explanatory Note </t>
  </si>
  <si>
    <t>Other information</t>
  </si>
  <si>
    <t>Please refer to "Explanatory Note" sheet for guidance in filling up the Notification Form.</t>
  </si>
  <si>
    <t xml:space="preserve">The notification shall be submitted not later than 30 calendar days after the issuance of the debentures and/or sukuk. </t>
  </si>
  <si>
    <t>Please liaise with Islamic Finance Policy unit if require further clarification.</t>
  </si>
  <si>
    <t>NOTIFICATION ON ISSUANCE OF DEBENTURES AND SUKUK IN LABUAN IBFC</t>
  </si>
  <si>
    <r>
      <t xml:space="preserve">Issuance date </t>
    </r>
    <r>
      <rPr>
        <i/>
        <sz val="10"/>
        <color theme="1"/>
        <rFont val="Arial"/>
        <family val="2"/>
      </rPr>
      <t>(DD/MM/YYYY)</t>
    </r>
  </si>
  <si>
    <r>
      <t xml:space="preserve">Maturity date </t>
    </r>
    <r>
      <rPr>
        <i/>
        <sz val="10"/>
        <color theme="1"/>
        <rFont val="Arial"/>
        <family val="2"/>
      </rPr>
      <t>(DD/MM/YYYY)</t>
    </r>
  </si>
  <si>
    <t>Issuance Date</t>
  </si>
  <si>
    <t>Country of Origin of Issuer</t>
  </si>
  <si>
    <t>Country of Origin of Obligor</t>
  </si>
  <si>
    <t>Country of Origin of Originator</t>
  </si>
  <si>
    <t>Maturity Date</t>
  </si>
  <si>
    <t>Tenure</t>
  </si>
  <si>
    <t>Issuance Amount</t>
  </si>
  <si>
    <t>Shariah principle(s) used in the sukuk structure</t>
  </si>
  <si>
    <t>Ijarah</t>
  </si>
  <si>
    <t>Mudharabah</t>
  </si>
  <si>
    <t>Musharakah</t>
  </si>
  <si>
    <t>Wakalah bil al-Istithmar</t>
  </si>
  <si>
    <t>Istisna'</t>
  </si>
  <si>
    <t>Murabahah</t>
  </si>
  <si>
    <t>Wakalah</t>
  </si>
  <si>
    <t>Others</t>
  </si>
  <si>
    <t>Box answer</t>
  </si>
  <si>
    <t>Assets underlying the sukuk structure</t>
  </si>
  <si>
    <t>Land</t>
  </si>
  <si>
    <t>Building</t>
  </si>
  <si>
    <t>Equipment</t>
  </si>
  <si>
    <t>Murabahah Receivables</t>
  </si>
  <si>
    <t>Right to Services</t>
  </si>
  <si>
    <t>Shariah Compliant Equities</t>
  </si>
  <si>
    <t>LFX</t>
  </si>
  <si>
    <t>Bursa Malaysia</t>
  </si>
  <si>
    <t>Bursa (Exempt regime)</t>
  </si>
  <si>
    <t>LSE</t>
  </si>
  <si>
    <t>DSE</t>
  </si>
  <si>
    <t>Fund Managers</t>
  </si>
  <si>
    <t>Banks</t>
  </si>
  <si>
    <t>Islamic Banks</t>
  </si>
  <si>
    <t>Pension Funds</t>
  </si>
  <si>
    <t>Insurance Companies</t>
  </si>
  <si>
    <t>ReInsurance Companies</t>
  </si>
  <si>
    <t>Takaful Operators</t>
  </si>
  <si>
    <t>Retakaful Operators</t>
  </si>
  <si>
    <t>Geographical distribution</t>
  </si>
  <si>
    <t>Asia and the Pacific</t>
  </si>
  <si>
    <t xml:space="preserve"> Objective of issuance (utilisation of proceeds)</t>
  </si>
  <si>
    <t>Custodian</t>
  </si>
  <si>
    <t xml:space="preserve"> Lead manager(s)/principal adviser(s)</t>
  </si>
  <si>
    <t>Other Information</t>
  </si>
  <si>
    <t>Prepared by</t>
  </si>
  <si>
    <t>Phone No</t>
  </si>
  <si>
    <t>%</t>
  </si>
  <si>
    <r>
      <t xml:space="preserve">Geographical distribution </t>
    </r>
    <r>
      <rPr>
        <i/>
        <sz val="10"/>
        <color theme="1"/>
        <rFont val="Arial"/>
        <family val="2"/>
      </rPr>
      <t>(Please provide percentage for each selected region. The list of countries by region is provided in the "Country by Regions" sheet)</t>
    </r>
  </si>
  <si>
    <t xml:space="preserve">Name of exchange for listing </t>
  </si>
  <si>
    <t>Please submit the Excel file together with a signed copy in PDF format to ifpu@labuanfsa.gov.my before the deadline to avoid non-compliance.</t>
  </si>
  <si>
    <r>
      <t xml:space="preserve">Investor distribution </t>
    </r>
    <r>
      <rPr>
        <i/>
        <sz val="10"/>
        <color theme="1"/>
        <rFont val="Arial"/>
        <family val="2"/>
      </rPr>
      <t>(Please provide percentage for each selected investor)</t>
    </r>
  </si>
  <si>
    <t>Any person who makes available, offer for subscription or purchase, or issue an invitation to subscribe for or purchase a debenture or sukuk.</t>
  </si>
  <si>
    <t>An entity that is contractually obliged to honour the financial obligations of a special purpose vehicle specifically set up to issue sukuk.</t>
  </si>
  <si>
    <t xml:space="preserve">An entity that will receive the proceeds of the sukuk issuance from the special purpose vehicle. </t>
  </si>
  <si>
    <t>Name of exchange for listing of the debentures or sukuk</t>
  </si>
  <si>
    <t>Single or multiple Shariah principles used in structuring the sukuk, for example, ijarah, istisna’, mudharabah, murabahah, musharakah, wakalah bi al-istithmar, etc.</t>
  </si>
  <si>
    <t>Any supporting document(s) may be attached together with the Excel 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</si>
</sst>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14409]dd/mm/yyyy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7"/>
      <color theme="1"/>
      <name val="Times New Roman"/>
      <family val="1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rgb="FF002060"/>
      <name val="Arial"/>
      <family val="2"/>
    </font>
    <font>
      <b/>
      <sz val="10"/>
      <color theme="1"/>
      <name val="Arial"/>
      <family val="2"/>
    </font>
    <font>
      <b/>
      <sz val="13"/>
      <color theme="3"/>
      <name val="Calibri"/>
      <family val="2"/>
      <scheme val="minor"/>
    </font>
    <font>
      <sz val="11"/>
      <color theme="0"/>
      <name val="Arial"/>
      <family val="2"/>
    </font>
    <font>
      <sz val="11"/>
      <color rgb="FF3F3F76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C99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</borders>
  <cellStyleXfs count="9">
    <xf numFmtId="0" fontId="0" fillId="0" borderId="0"/>
    <xf numFmtId="0" fontId="6" fillId="3" borderId="1" applyNumberFormat="0" applyAlignment="0" applyProtection="0"/>
    <xf numFmtId="0" fontId="9" fillId="4" borderId="0" applyNumberFormat="0" applyBorder="0" applyAlignment="0" applyProtection="0"/>
    <xf numFmtId="0" fontId="7" fillId="0" borderId="0"/>
    <xf numFmtId="0" fontId="15" fillId="0" borderId="0">
      <alignment wrapText="1"/>
    </xf>
    <xf numFmtId="0" fontId="5" fillId="0" borderId="0"/>
    <xf numFmtId="0" fontId="15" fillId="0" borderId="0"/>
    <xf numFmtId="0" fontId="22" fillId="0" borderId="12" applyNumberFormat="0" applyFill="0" applyAlignment="0" applyProtection="0"/>
    <xf numFmtId="43" fontId="7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 vertical="top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5" borderId="3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0" fillId="0" borderId="0" xfId="0" applyBorder="1"/>
    <xf numFmtId="0" fontId="14" fillId="0" borderId="0" xfId="3" applyFont="1" applyFill="1" applyBorder="1" applyAlignment="1">
      <alignment horizontal="left" vertical="top" wrapText="1"/>
    </xf>
    <xf numFmtId="0" fontId="14" fillId="0" borderId="0" xfId="4" applyFont="1" applyFill="1" applyBorder="1" applyAlignment="1">
      <alignment horizontal="left" vertical="top"/>
    </xf>
    <xf numFmtId="49" fontId="16" fillId="0" borderId="0" xfId="5" applyNumberFormat="1" applyFont="1" applyFill="1" applyBorder="1" applyAlignment="1">
      <alignment vertical="top" wrapText="1"/>
    </xf>
    <xf numFmtId="0" fontId="15" fillId="0" borderId="0" xfId="4" applyFont="1" applyFill="1" applyBorder="1" applyAlignment="1">
      <alignment horizontal="left" vertical="top"/>
    </xf>
    <xf numFmtId="0" fontId="14" fillId="6" borderId="0" xfId="4" applyFont="1" applyFill="1" applyBorder="1" applyAlignment="1">
      <alignment horizontal="left" vertical="top"/>
    </xf>
    <xf numFmtId="49" fontId="5" fillId="6" borderId="0" xfId="5" applyNumberFormat="1" applyFont="1" applyFill="1" applyBorder="1" applyAlignment="1">
      <alignment vertical="top" wrapText="1"/>
    </xf>
    <xf numFmtId="49" fontId="5" fillId="0" borderId="0" xfId="5" applyNumberFormat="1" applyFont="1" applyFill="1" applyBorder="1" applyAlignment="1">
      <alignment vertical="top" wrapText="1"/>
    </xf>
    <xf numFmtId="0" fontId="14" fillId="0" borderId="0" xfId="0" applyFont="1" applyAlignment="1">
      <alignment vertical="center"/>
    </xf>
    <xf numFmtId="0" fontId="14" fillId="0" borderId="0" xfId="0" applyFont="1"/>
    <xf numFmtId="37" fontId="18" fillId="7" borderId="9" xfId="6" applyNumberFormat="1" applyFont="1" applyFill="1" applyBorder="1" applyAlignment="1">
      <alignment vertical="center"/>
    </xf>
    <xf numFmtId="0" fontId="18" fillId="7" borderId="9" xfId="6" applyFont="1" applyFill="1" applyBorder="1" applyAlignment="1">
      <alignment horizontal="center" vertical="center"/>
    </xf>
    <xf numFmtId="0" fontId="15" fillId="0" borderId="9" xfId="6" applyFont="1" applyFill="1" applyBorder="1" applyAlignment="1">
      <alignment vertical="center"/>
    </xf>
    <xf numFmtId="0" fontId="18" fillId="0" borderId="9" xfId="6" applyFont="1" applyFill="1" applyBorder="1" applyAlignment="1">
      <alignment horizontal="center" vertical="center"/>
    </xf>
    <xf numFmtId="37" fontId="15" fillId="0" borderId="9" xfId="6" applyNumberFormat="1" applyFont="1" applyFill="1" applyBorder="1" applyAlignment="1">
      <alignment vertical="center"/>
    </xf>
    <xf numFmtId="0" fontId="15" fillId="0" borderId="9" xfId="6" applyFont="1" applyFill="1" applyBorder="1" applyAlignment="1">
      <alignment horizontal="center" vertical="center"/>
    </xf>
    <xf numFmtId="0" fontId="15" fillId="0" borderId="9" xfId="6" applyFont="1" applyFill="1" applyBorder="1" applyAlignment="1">
      <alignment horizontal="left"/>
    </xf>
    <xf numFmtId="0" fontId="15" fillId="0" borderId="10" xfId="6" applyFont="1" applyFill="1" applyBorder="1" applyAlignment="1">
      <alignment horizontal="left"/>
    </xf>
    <xf numFmtId="37" fontId="19" fillId="0" borderId="9" xfId="6" applyNumberFormat="1" applyFont="1" applyFill="1" applyBorder="1" applyAlignment="1">
      <alignment horizontal="center" vertical="center"/>
    </xf>
    <xf numFmtId="0" fontId="19" fillId="0" borderId="9" xfId="6" applyFont="1" applyFill="1" applyBorder="1" applyAlignment="1">
      <alignment horizontal="center" vertical="center"/>
    </xf>
    <xf numFmtId="0" fontId="15" fillId="0" borderId="0" xfId="6"/>
    <xf numFmtId="0" fontId="15" fillId="0" borderId="0" xfId="6" applyAlignment="1">
      <alignment horizontal="center"/>
    </xf>
    <xf numFmtId="0" fontId="9" fillId="4" borderId="0" xfId="2" applyAlignment="1">
      <alignment wrapText="1"/>
    </xf>
    <xf numFmtId="0" fontId="3" fillId="0" borderId="0" xfId="0" applyFont="1" applyAlignment="1">
      <alignment vertical="top" wrapText="1"/>
    </xf>
    <xf numFmtId="0" fontId="9" fillId="4" borderId="0" xfId="2" applyAlignment="1">
      <alignment vertical="top" wrapText="1"/>
    </xf>
    <xf numFmtId="0" fontId="8" fillId="4" borderId="0" xfId="2" applyFont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" fillId="0" borderId="0" xfId="0" applyFont="1" applyAlignment="1">
      <alignment horizontal="right" wrapText="1"/>
    </xf>
    <xf numFmtId="0" fontId="5" fillId="0" borderId="0" xfId="0" applyFont="1" applyAlignment="1">
      <alignment horizontal="left" vertical="top"/>
    </xf>
    <xf numFmtId="0" fontId="9" fillId="4" borderId="0" xfId="2"/>
    <xf numFmtId="0" fontId="0" fillId="0" borderId="0" xfId="0"/>
    <xf numFmtId="0" fontId="5" fillId="0" borderId="0" xfId="0" applyFont="1" applyAlignment="1">
      <alignment vertical="top"/>
    </xf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/>
    <xf numFmtId="0" fontId="12" fillId="0" borderId="0" xfId="0" applyFont="1" applyAlignment="1">
      <alignment horizontal="left" vertical="center" wrapText="1"/>
    </xf>
    <xf numFmtId="0" fontId="23" fillId="4" borderId="0" xfId="2" applyFont="1" applyAlignment="1">
      <alignment horizontal="left" vertical="center" wrapText="1"/>
    </xf>
    <xf numFmtId="0" fontId="12" fillId="0" borderId="0" xfId="0" applyFont="1"/>
    <xf numFmtId="0" fontId="25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vertical="top"/>
    </xf>
    <xf numFmtId="0" fontId="25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1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center"/>
    </xf>
    <xf numFmtId="0" fontId="9" fillId="4" borderId="0" xfId="2" applyAlignment="1">
      <alignment horizontal="center" vertical="center"/>
    </xf>
    <xf numFmtId="0" fontId="0" fillId="0" borderId="0" xfId="0" applyAlignment="1">
      <alignment vertical="center"/>
    </xf>
    <xf numFmtId="0" fontId="9" fillId="4" borderId="0" xfId="2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/>
    <xf numFmtId="10" fontId="24" fillId="3" borderId="1" xfId="1" applyNumberFormat="1" applyFont="1" applyAlignment="1" applyProtection="1">
      <alignment horizontal="left" vertical="center" wrapText="1"/>
      <protection locked="0"/>
    </xf>
    <xf numFmtId="10" fontId="6" fillId="3" borderId="1" xfId="1" applyNumberFormat="1" applyAlignment="1">
      <alignment horizontal="left" vertical="center"/>
    </xf>
    <xf numFmtId="0" fontId="11" fillId="0" borderId="11" xfId="0" applyFont="1" applyBorder="1" applyAlignment="1" applyProtection="1">
      <alignment horizontal="center"/>
    </xf>
    <xf numFmtId="10" fontId="0" fillId="0" borderId="0" xfId="0" applyNumberFormat="1"/>
    <xf numFmtId="0" fontId="12" fillId="0" borderId="0" xfId="0" applyFont="1" applyProtection="1"/>
    <xf numFmtId="0" fontId="23" fillId="4" borderId="0" xfId="2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top" wrapText="1"/>
    </xf>
    <xf numFmtId="0" fontId="23" fillId="4" borderId="0" xfId="2" applyFont="1" applyProtection="1"/>
    <xf numFmtId="0" fontId="0" fillId="0" borderId="0" xfId="0" applyProtection="1"/>
    <xf numFmtId="0" fontId="0" fillId="0" borderId="0" xfId="0" applyAlignment="1">
      <alignment horizontal="center"/>
    </xf>
    <xf numFmtId="0" fontId="24" fillId="3" borderId="14" xfId="1" applyFont="1" applyBorder="1" applyAlignment="1" applyProtection="1">
      <alignment horizontal="left"/>
    </xf>
    <xf numFmtId="0" fontId="24" fillId="3" borderId="15" xfId="1" applyFont="1" applyBorder="1" applyAlignment="1" applyProtection="1">
      <alignment horizontal="left"/>
    </xf>
    <xf numFmtId="0" fontId="24" fillId="3" borderId="14" xfId="1" applyFont="1" applyBorder="1" applyAlignment="1" applyProtection="1">
      <alignment horizontal="left" vertical="center" wrapText="1"/>
      <protection locked="0"/>
    </xf>
    <xf numFmtId="0" fontId="24" fillId="3" borderId="15" xfId="1" applyFont="1" applyBorder="1" applyAlignment="1" applyProtection="1">
      <alignment horizontal="left" vertical="center" wrapText="1"/>
      <protection locked="0"/>
    </xf>
    <xf numFmtId="164" fontId="24" fillId="3" borderId="14" xfId="1" applyNumberFormat="1" applyFont="1" applyBorder="1" applyAlignment="1" applyProtection="1">
      <alignment horizontal="left" vertical="center" wrapText="1"/>
      <protection locked="0"/>
    </xf>
    <xf numFmtId="164" fontId="24" fillId="3" borderId="15" xfId="1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4" fillId="3" borderId="14" xfId="1" applyFont="1" applyBorder="1" applyAlignment="1" applyProtection="1">
      <alignment horizontal="left" vertical="center"/>
      <protection locked="0"/>
    </xf>
    <xf numFmtId="0" fontId="24" fillId="3" borderId="15" xfId="1" applyFont="1" applyBorder="1" applyAlignment="1" applyProtection="1">
      <alignment horizontal="left" vertical="center"/>
      <protection locked="0"/>
    </xf>
    <xf numFmtId="49" fontId="24" fillId="3" borderId="14" xfId="1" applyNumberFormat="1" applyFont="1" applyBorder="1" applyAlignment="1" applyProtection="1">
      <alignment horizontal="left" vertical="center"/>
      <protection locked="0"/>
    </xf>
    <xf numFmtId="49" fontId="24" fillId="3" borderId="15" xfId="1" applyNumberFormat="1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top" wrapText="1"/>
    </xf>
    <xf numFmtId="4" fontId="24" fillId="3" borderId="14" xfId="8" applyNumberFormat="1" applyFont="1" applyFill="1" applyBorder="1" applyAlignment="1" applyProtection="1">
      <alignment horizontal="left" vertical="center" wrapText="1"/>
      <protection locked="0"/>
    </xf>
    <xf numFmtId="4" fontId="24" fillId="3" borderId="15" xfId="8" applyNumberFormat="1" applyFont="1" applyFill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2" fillId="0" borderId="12" xfId="7" applyAlignment="1">
      <alignment horizontal="center"/>
    </xf>
  </cellXfs>
  <cellStyles count="9">
    <cellStyle name="60% - Accent5" xfId="2" builtinId="48"/>
    <cellStyle name="Comma" xfId="8" builtinId="3"/>
    <cellStyle name="Heading 2" xfId="7" builtinId="17"/>
    <cellStyle name="Input" xfId="1" builtinId="20"/>
    <cellStyle name="Normal" xfId="0" builtinId="0"/>
    <cellStyle name="Normal 126" xfId="3"/>
    <cellStyle name="Normal 2" xfId="6"/>
    <cellStyle name="Normal 2 5 3" xfId="4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emf"/><Relationship Id="rId26" Type="http://schemas.openxmlformats.org/officeDocument/2006/relationships/image" Target="../media/image28.emf"/><Relationship Id="rId3" Type="http://schemas.openxmlformats.org/officeDocument/2006/relationships/image" Target="../media/image5.emf"/><Relationship Id="rId21" Type="http://schemas.openxmlformats.org/officeDocument/2006/relationships/image" Target="../media/image23.emf"/><Relationship Id="rId34" Type="http://schemas.openxmlformats.org/officeDocument/2006/relationships/image" Target="../media/image34.emf"/><Relationship Id="rId7" Type="http://schemas.openxmlformats.org/officeDocument/2006/relationships/image" Target="../media/image9.emf"/><Relationship Id="rId12" Type="http://schemas.openxmlformats.org/officeDocument/2006/relationships/image" Target="../media/image14.emf"/><Relationship Id="rId17" Type="http://schemas.openxmlformats.org/officeDocument/2006/relationships/image" Target="../media/image19.emf"/><Relationship Id="rId25" Type="http://schemas.openxmlformats.org/officeDocument/2006/relationships/image" Target="../media/image27.emf"/><Relationship Id="rId33" Type="http://schemas.openxmlformats.org/officeDocument/2006/relationships/image" Target="../media/image33.emf"/><Relationship Id="rId2" Type="http://schemas.openxmlformats.org/officeDocument/2006/relationships/image" Target="../media/image4.emf"/><Relationship Id="rId16" Type="http://schemas.openxmlformats.org/officeDocument/2006/relationships/image" Target="../media/image18.emf"/><Relationship Id="rId20" Type="http://schemas.openxmlformats.org/officeDocument/2006/relationships/image" Target="../media/image22.emf"/><Relationship Id="rId29" Type="http://schemas.openxmlformats.org/officeDocument/2006/relationships/image" Target="../media/image29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11" Type="http://schemas.openxmlformats.org/officeDocument/2006/relationships/image" Target="../media/image13.emf"/><Relationship Id="rId24" Type="http://schemas.openxmlformats.org/officeDocument/2006/relationships/image" Target="../media/image26.emf"/><Relationship Id="rId32" Type="http://schemas.openxmlformats.org/officeDocument/2006/relationships/image" Target="../media/image32.emf"/><Relationship Id="rId5" Type="http://schemas.openxmlformats.org/officeDocument/2006/relationships/image" Target="../media/image7.emf"/><Relationship Id="rId15" Type="http://schemas.openxmlformats.org/officeDocument/2006/relationships/image" Target="../media/image17.emf"/><Relationship Id="rId23" Type="http://schemas.openxmlformats.org/officeDocument/2006/relationships/image" Target="../media/image25.emf"/><Relationship Id="rId28" Type="http://schemas.openxmlformats.org/officeDocument/2006/relationships/image" Target="../media/image1.emf"/><Relationship Id="rId10" Type="http://schemas.openxmlformats.org/officeDocument/2006/relationships/image" Target="../media/image12.emf"/><Relationship Id="rId19" Type="http://schemas.openxmlformats.org/officeDocument/2006/relationships/image" Target="../media/image21.emf"/><Relationship Id="rId31" Type="http://schemas.openxmlformats.org/officeDocument/2006/relationships/image" Target="../media/image31.emf"/><Relationship Id="rId4" Type="http://schemas.openxmlformats.org/officeDocument/2006/relationships/image" Target="../media/image6.emf"/><Relationship Id="rId9" Type="http://schemas.openxmlformats.org/officeDocument/2006/relationships/image" Target="../media/image11.emf"/><Relationship Id="rId14" Type="http://schemas.openxmlformats.org/officeDocument/2006/relationships/image" Target="../media/image16.emf"/><Relationship Id="rId22" Type="http://schemas.openxmlformats.org/officeDocument/2006/relationships/image" Target="../media/image24.emf"/><Relationship Id="rId27" Type="http://schemas.openxmlformats.org/officeDocument/2006/relationships/image" Target="../media/image2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2505075</xdr:colOff>
      <xdr:row>0</xdr:row>
      <xdr:rowOff>0</xdr:rowOff>
    </xdr:from>
    <xdr:to>
      <xdr:col>3</xdr:col>
      <xdr:colOff>933450</xdr:colOff>
      <xdr:row>3</xdr:row>
      <xdr:rowOff>152400</xdr:rowOff>
    </xdr:to>
    <xdr:pic>
      <xdr:nvPicPr>
        <xdr:cNvPr id="2" name="Picture 1" descr="Labuan fsa log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0"/>
          <a:ext cx="1828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25</xdr:row>
          <xdr:rowOff>76200</xdr:rowOff>
        </xdr:from>
        <xdr:to>
          <xdr:col>3</xdr:col>
          <xdr:colOff>1219200</xdr:colOff>
          <xdr:row>26</xdr:row>
          <xdr:rowOff>276225</xdr:rowOff>
        </xdr:to>
        <xdr:sp macro="" textlink="">
          <xdr:nvSpPr>
            <xdr:cNvPr id="1027" name="CheckBox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25</xdr:row>
          <xdr:rowOff>66675</xdr:rowOff>
        </xdr:from>
        <xdr:to>
          <xdr:col>4</xdr:col>
          <xdr:colOff>1057275</xdr:colOff>
          <xdr:row>26</xdr:row>
          <xdr:rowOff>304800</xdr:rowOff>
        </xdr:to>
        <xdr:sp macro="" textlink="">
          <xdr:nvSpPr>
            <xdr:cNvPr id="1029" name="CheckBox2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26</xdr:row>
          <xdr:rowOff>228600</xdr:rowOff>
        </xdr:from>
        <xdr:to>
          <xdr:col>3</xdr:col>
          <xdr:colOff>1190625</xdr:colOff>
          <xdr:row>26</xdr:row>
          <xdr:rowOff>590550</xdr:rowOff>
        </xdr:to>
        <xdr:sp macro="" textlink="">
          <xdr:nvSpPr>
            <xdr:cNvPr id="1030" name="Check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26</xdr:row>
          <xdr:rowOff>523875</xdr:rowOff>
        </xdr:from>
        <xdr:to>
          <xdr:col>3</xdr:col>
          <xdr:colOff>1162050</xdr:colOff>
          <xdr:row>26</xdr:row>
          <xdr:rowOff>876300</xdr:rowOff>
        </xdr:to>
        <xdr:sp macro="" textlink="">
          <xdr:nvSpPr>
            <xdr:cNvPr id="1032" name="CheckBox5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</xdr:row>
          <xdr:rowOff>266700</xdr:rowOff>
        </xdr:from>
        <xdr:to>
          <xdr:col>4</xdr:col>
          <xdr:colOff>1085850</xdr:colOff>
          <xdr:row>26</xdr:row>
          <xdr:rowOff>571500</xdr:rowOff>
        </xdr:to>
        <xdr:sp macro="" textlink="">
          <xdr:nvSpPr>
            <xdr:cNvPr id="1033" name="CheckBox6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26</xdr:row>
          <xdr:rowOff>1123950</xdr:rowOff>
        </xdr:from>
        <xdr:to>
          <xdr:col>4</xdr:col>
          <xdr:colOff>571500</xdr:colOff>
          <xdr:row>26</xdr:row>
          <xdr:rowOff>1438275</xdr:rowOff>
        </xdr:to>
        <xdr:sp macro="" textlink="">
          <xdr:nvSpPr>
            <xdr:cNvPr id="1034" name="CheckBox7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26</xdr:row>
          <xdr:rowOff>819150</xdr:rowOff>
        </xdr:from>
        <xdr:to>
          <xdr:col>3</xdr:col>
          <xdr:colOff>1857375</xdr:colOff>
          <xdr:row>26</xdr:row>
          <xdr:rowOff>1162050</xdr:rowOff>
        </xdr:to>
        <xdr:sp macro="" textlink="">
          <xdr:nvSpPr>
            <xdr:cNvPr id="1036" name="CheckBox8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</xdr:row>
          <xdr:rowOff>552450</xdr:rowOff>
        </xdr:from>
        <xdr:to>
          <xdr:col>4</xdr:col>
          <xdr:colOff>1085850</xdr:colOff>
          <xdr:row>26</xdr:row>
          <xdr:rowOff>904875</xdr:rowOff>
        </xdr:to>
        <xdr:sp macro="" textlink="">
          <xdr:nvSpPr>
            <xdr:cNvPr id="1037" name="CheckBox4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0</xdr:rowOff>
        </xdr:from>
        <xdr:to>
          <xdr:col>3</xdr:col>
          <xdr:colOff>790575</xdr:colOff>
          <xdr:row>29</xdr:row>
          <xdr:rowOff>361950</xdr:rowOff>
        </xdr:to>
        <xdr:sp macro="" textlink="">
          <xdr:nvSpPr>
            <xdr:cNvPr id="1038" name="CheckBox9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561975</xdr:rowOff>
        </xdr:from>
        <xdr:to>
          <xdr:col>5</xdr:col>
          <xdr:colOff>0</xdr:colOff>
          <xdr:row>29</xdr:row>
          <xdr:rowOff>1076325</xdr:rowOff>
        </xdr:to>
        <xdr:sp macro="" textlink="">
          <xdr:nvSpPr>
            <xdr:cNvPr id="1039" name="CheckBox10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295275</xdr:rowOff>
        </xdr:from>
        <xdr:to>
          <xdr:col>4</xdr:col>
          <xdr:colOff>1628775</xdr:colOff>
          <xdr:row>29</xdr:row>
          <xdr:rowOff>657225</xdr:rowOff>
        </xdr:to>
        <xdr:sp macro="" textlink="">
          <xdr:nvSpPr>
            <xdr:cNvPr id="1040" name="CheckBox11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0</xdr:rowOff>
        </xdr:from>
        <xdr:to>
          <xdr:col>4</xdr:col>
          <xdr:colOff>1628775</xdr:colOff>
          <xdr:row>29</xdr:row>
          <xdr:rowOff>361950</xdr:rowOff>
        </xdr:to>
        <xdr:sp macro="" textlink="">
          <xdr:nvSpPr>
            <xdr:cNvPr id="1041" name="CheckBox12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942975</xdr:rowOff>
        </xdr:from>
        <xdr:to>
          <xdr:col>4</xdr:col>
          <xdr:colOff>657225</xdr:colOff>
          <xdr:row>29</xdr:row>
          <xdr:rowOff>1304925</xdr:rowOff>
        </xdr:to>
        <xdr:sp macro="" textlink="">
          <xdr:nvSpPr>
            <xdr:cNvPr id="1042" name="CheckBox13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32</xdr:row>
          <xdr:rowOff>0</xdr:rowOff>
        </xdr:from>
        <xdr:to>
          <xdr:col>4</xdr:col>
          <xdr:colOff>990600</xdr:colOff>
          <xdr:row>32</xdr:row>
          <xdr:rowOff>304800</xdr:rowOff>
        </xdr:to>
        <xdr:sp macro="" textlink="">
          <xdr:nvSpPr>
            <xdr:cNvPr id="1044" name="CheckBox14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32</xdr:row>
          <xdr:rowOff>561975</xdr:rowOff>
        </xdr:from>
        <xdr:to>
          <xdr:col>4</xdr:col>
          <xdr:colOff>180975</xdr:colOff>
          <xdr:row>32</xdr:row>
          <xdr:rowOff>866775</xdr:rowOff>
        </xdr:to>
        <xdr:sp macro="" textlink="">
          <xdr:nvSpPr>
            <xdr:cNvPr id="1045" name="CheckBox15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32</xdr:row>
          <xdr:rowOff>257175</xdr:rowOff>
        </xdr:from>
        <xdr:to>
          <xdr:col>3</xdr:col>
          <xdr:colOff>1428750</xdr:colOff>
          <xdr:row>32</xdr:row>
          <xdr:rowOff>561975</xdr:rowOff>
        </xdr:to>
        <xdr:sp macro="" textlink="">
          <xdr:nvSpPr>
            <xdr:cNvPr id="1047" name="CheckBox16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32</xdr:row>
          <xdr:rowOff>1466850</xdr:rowOff>
        </xdr:from>
        <xdr:to>
          <xdr:col>4</xdr:col>
          <xdr:colOff>714375</xdr:colOff>
          <xdr:row>32</xdr:row>
          <xdr:rowOff>1771650</xdr:rowOff>
        </xdr:to>
        <xdr:sp macro="" textlink="">
          <xdr:nvSpPr>
            <xdr:cNvPr id="1048" name="CheckBox17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32</xdr:row>
          <xdr:rowOff>1181100</xdr:rowOff>
        </xdr:from>
        <xdr:to>
          <xdr:col>3</xdr:col>
          <xdr:colOff>1685925</xdr:colOff>
          <xdr:row>32</xdr:row>
          <xdr:rowOff>1485900</xdr:rowOff>
        </xdr:to>
        <xdr:sp macro="" textlink="">
          <xdr:nvSpPr>
            <xdr:cNvPr id="1049" name="CheckBox18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32</xdr:row>
          <xdr:rowOff>876300</xdr:rowOff>
        </xdr:from>
        <xdr:to>
          <xdr:col>3</xdr:col>
          <xdr:colOff>1990725</xdr:colOff>
          <xdr:row>32</xdr:row>
          <xdr:rowOff>1181100</xdr:rowOff>
        </xdr:to>
        <xdr:sp macro="" textlink="">
          <xdr:nvSpPr>
            <xdr:cNvPr id="1050" name="CheckBox19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34</xdr:row>
          <xdr:rowOff>85725</xdr:rowOff>
        </xdr:from>
        <xdr:to>
          <xdr:col>3</xdr:col>
          <xdr:colOff>1504950</xdr:colOff>
          <xdr:row>36</xdr:row>
          <xdr:rowOff>28575</xdr:rowOff>
        </xdr:to>
        <xdr:sp macro="" textlink="">
          <xdr:nvSpPr>
            <xdr:cNvPr id="1052" name="CheckBox20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42</xdr:row>
          <xdr:rowOff>19050</xdr:rowOff>
        </xdr:from>
        <xdr:to>
          <xdr:col>3</xdr:col>
          <xdr:colOff>1495425</xdr:colOff>
          <xdr:row>43</xdr:row>
          <xdr:rowOff>66675</xdr:rowOff>
        </xdr:to>
        <xdr:sp macro="" textlink="">
          <xdr:nvSpPr>
            <xdr:cNvPr id="1053" name="CheckBox21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37</xdr:row>
          <xdr:rowOff>9525</xdr:rowOff>
        </xdr:from>
        <xdr:to>
          <xdr:col>3</xdr:col>
          <xdr:colOff>1504950</xdr:colOff>
          <xdr:row>38</xdr:row>
          <xdr:rowOff>57150</xdr:rowOff>
        </xdr:to>
        <xdr:sp macro="" textlink="">
          <xdr:nvSpPr>
            <xdr:cNvPr id="1054" name="CheckBox22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41</xdr:row>
          <xdr:rowOff>19050</xdr:rowOff>
        </xdr:from>
        <xdr:to>
          <xdr:col>3</xdr:col>
          <xdr:colOff>1828800</xdr:colOff>
          <xdr:row>42</xdr:row>
          <xdr:rowOff>66675</xdr:rowOff>
        </xdr:to>
        <xdr:sp macro="" textlink="">
          <xdr:nvSpPr>
            <xdr:cNvPr id="1055" name="CheckBox23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38</xdr:row>
          <xdr:rowOff>19050</xdr:rowOff>
        </xdr:from>
        <xdr:to>
          <xdr:col>3</xdr:col>
          <xdr:colOff>1876425</xdr:colOff>
          <xdr:row>39</xdr:row>
          <xdr:rowOff>66675</xdr:rowOff>
        </xdr:to>
        <xdr:sp macro="" textlink="">
          <xdr:nvSpPr>
            <xdr:cNvPr id="1056" name="CheckBox24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43</xdr:row>
          <xdr:rowOff>28575</xdr:rowOff>
        </xdr:from>
        <xdr:to>
          <xdr:col>4</xdr:col>
          <xdr:colOff>1143000</xdr:colOff>
          <xdr:row>44</xdr:row>
          <xdr:rowOff>76200</xdr:rowOff>
        </xdr:to>
        <xdr:sp macro="" textlink="">
          <xdr:nvSpPr>
            <xdr:cNvPr id="1057" name="CheckBox25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35</xdr:row>
          <xdr:rowOff>257175</xdr:rowOff>
        </xdr:from>
        <xdr:to>
          <xdr:col>3</xdr:col>
          <xdr:colOff>1504950</xdr:colOff>
          <xdr:row>37</xdr:row>
          <xdr:rowOff>38100</xdr:rowOff>
        </xdr:to>
        <xdr:sp macro="" textlink="">
          <xdr:nvSpPr>
            <xdr:cNvPr id="1058" name="CheckBox26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39</xdr:row>
          <xdr:rowOff>9525</xdr:rowOff>
        </xdr:from>
        <xdr:to>
          <xdr:col>3</xdr:col>
          <xdr:colOff>1866900</xdr:colOff>
          <xdr:row>40</xdr:row>
          <xdr:rowOff>57150</xdr:rowOff>
        </xdr:to>
        <xdr:sp macro="" textlink="">
          <xdr:nvSpPr>
            <xdr:cNvPr id="1063" name="CheckBox27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40</xdr:row>
          <xdr:rowOff>9525</xdr:rowOff>
        </xdr:from>
        <xdr:to>
          <xdr:col>3</xdr:col>
          <xdr:colOff>1828800</xdr:colOff>
          <xdr:row>41</xdr:row>
          <xdr:rowOff>57150</xdr:rowOff>
        </xdr:to>
        <xdr:sp macro="" textlink="">
          <xdr:nvSpPr>
            <xdr:cNvPr id="1064" name="CheckBox28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47</xdr:row>
          <xdr:rowOff>0</xdr:rowOff>
        </xdr:from>
        <xdr:to>
          <xdr:col>3</xdr:col>
          <xdr:colOff>1533525</xdr:colOff>
          <xdr:row>48</xdr:row>
          <xdr:rowOff>47625</xdr:rowOff>
        </xdr:to>
        <xdr:sp macro="" textlink="">
          <xdr:nvSpPr>
            <xdr:cNvPr id="1066" name="CheckBox29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49</xdr:row>
          <xdr:rowOff>0</xdr:rowOff>
        </xdr:from>
        <xdr:to>
          <xdr:col>3</xdr:col>
          <xdr:colOff>914400</xdr:colOff>
          <xdr:row>50</xdr:row>
          <xdr:rowOff>47625</xdr:rowOff>
        </xdr:to>
        <xdr:sp macro="" textlink="">
          <xdr:nvSpPr>
            <xdr:cNvPr id="1067" name="CheckBox30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51</xdr:row>
          <xdr:rowOff>19050</xdr:rowOff>
        </xdr:from>
        <xdr:to>
          <xdr:col>3</xdr:col>
          <xdr:colOff>1714500</xdr:colOff>
          <xdr:row>52</xdr:row>
          <xdr:rowOff>66675</xdr:rowOff>
        </xdr:to>
        <xdr:sp macro="" textlink="">
          <xdr:nvSpPr>
            <xdr:cNvPr id="1068" name="CheckBox31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50</xdr:row>
          <xdr:rowOff>9525</xdr:rowOff>
        </xdr:from>
        <xdr:to>
          <xdr:col>3</xdr:col>
          <xdr:colOff>857250</xdr:colOff>
          <xdr:row>51</xdr:row>
          <xdr:rowOff>57150</xdr:rowOff>
        </xdr:to>
        <xdr:sp macro="" textlink="">
          <xdr:nvSpPr>
            <xdr:cNvPr id="1069" name="CheckBox32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48</xdr:row>
          <xdr:rowOff>0</xdr:rowOff>
        </xdr:from>
        <xdr:to>
          <xdr:col>3</xdr:col>
          <xdr:colOff>885825</xdr:colOff>
          <xdr:row>49</xdr:row>
          <xdr:rowOff>47625</xdr:rowOff>
        </xdr:to>
        <xdr:sp macro="" textlink="">
          <xdr:nvSpPr>
            <xdr:cNvPr id="1070" name="CheckBox33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295275</xdr:rowOff>
        </xdr:from>
        <xdr:to>
          <xdr:col>3</xdr:col>
          <xdr:colOff>990600</xdr:colOff>
          <xdr:row>29</xdr:row>
          <xdr:rowOff>657225</xdr:rowOff>
        </xdr:to>
        <xdr:sp macro="" textlink="">
          <xdr:nvSpPr>
            <xdr:cNvPr id="1071" name="CheckBox34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628650</xdr:rowOff>
        </xdr:from>
        <xdr:to>
          <xdr:col>3</xdr:col>
          <xdr:colOff>1047750</xdr:colOff>
          <xdr:row>29</xdr:row>
          <xdr:rowOff>990600</xdr:rowOff>
        </xdr:to>
        <xdr:sp macro="" textlink="">
          <xdr:nvSpPr>
            <xdr:cNvPr id="1072" name="CheckBox35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66" Type="http://schemas.openxmlformats.org/officeDocument/2006/relationships/control" Target="../activeX/activeX32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61" Type="http://schemas.openxmlformats.org/officeDocument/2006/relationships/image" Target="../media/image29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CO77"/>
  <sheetViews>
    <sheetView showGridLines="0" tabSelected="1" view="pageBreakPreview" zoomScaleNormal="100" zoomScaleSheetLayoutView="100" workbookViewId="0">
      <pane ySplit="2" topLeftCell="A3" activePane="bottomLeft" state="frozen"/>
      <selection pane="bottomLeft" activeCell="B14" sqref="B14"/>
    </sheetView>
  </sheetViews>
  <sheetFormatPr defaultRowHeight="15" x14ac:dyDescent="0.25"/>
  <cols>
    <col min="1" max="1" width="5.42578125" style="87" customWidth="1"/>
    <col min="2" max="2" width="48" style="2" customWidth="1"/>
    <col min="3" max="3" width="3" style="54" customWidth="1"/>
    <col min="4" max="4" width="31.5703125" style="66" customWidth="1"/>
    <col min="5" max="5" width="27" style="66" customWidth="1"/>
    <col min="7" max="9" width="9.140625" hidden="1" customWidth="1"/>
    <col min="10" max="10" width="10.7109375" hidden="1" customWidth="1"/>
    <col min="11" max="11" width="9.140625" hidden="1" customWidth="1"/>
    <col min="12" max="15" width="9.140625" style="60" hidden="1" customWidth="1"/>
    <col min="16" max="16" width="10.7109375" style="60" hidden="1" customWidth="1"/>
    <col min="17" max="19" width="9.140625" style="60" hidden="1" customWidth="1"/>
    <col min="20" max="44" width="9.140625" hidden="1" customWidth="1"/>
    <col min="45" max="45" width="9.140625" style="75" hidden="1" customWidth="1"/>
    <col min="46" max="46" width="9.140625" hidden="1" customWidth="1"/>
    <col min="47" max="47" width="9.140625" style="75" hidden="1" customWidth="1"/>
    <col min="48" max="48" width="9.140625" hidden="1" customWidth="1"/>
    <col min="49" max="49" width="9.140625" style="75" hidden="1" customWidth="1"/>
    <col min="50" max="50" width="9.140625" hidden="1" customWidth="1"/>
    <col min="51" max="51" width="9.140625" style="75" hidden="1" customWidth="1"/>
    <col min="52" max="52" width="9.140625" hidden="1" customWidth="1"/>
    <col min="53" max="53" width="9.140625" style="75" hidden="1" customWidth="1"/>
    <col min="54" max="54" width="9.140625" hidden="1" customWidth="1"/>
    <col min="55" max="55" width="9.140625" style="75" hidden="1" customWidth="1"/>
    <col min="56" max="56" width="9.140625" hidden="1" customWidth="1"/>
    <col min="57" max="57" width="9.140625" style="75" hidden="1" customWidth="1"/>
    <col min="58" max="58" width="9.140625" hidden="1" customWidth="1"/>
    <col min="59" max="59" width="9.140625" style="75" hidden="1" customWidth="1"/>
    <col min="60" max="62" width="9.140625" hidden="1" customWidth="1"/>
    <col min="63" max="63" width="9.140625" style="75" hidden="1" customWidth="1"/>
    <col min="64" max="64" width="9.140625" hidden="1" customWidth="1"/>
    <col min="65" max="65" width="9.140625" style="75" hidden="1" customWidth="1"/>
    <col min="66" max="66" width="9.140625" hidden="1" customWidth="1"/>
    <col min="67" max="67" width="9.140625" style="75" hidden="1" customWidth="1"/>
    <col min="68" max="68" width="9.140625" hidden="1" customWidth="1"/>
    <col min="69" max="69" width="9.140625" style="75" hidden="1" customWidth="1"/>
    <col min="70" max="70" width="9.140625" hidden="1" customWidth="1"/>
    <col min="71" max="71" width="9.140625" style="75" hidden="1" customWidth="1"/>
    <col min="72" max="80" width="9.140625" hidden="1" customWidth="1"/>
    <col min="81" max="92" width="9.140625" customWidth="1"/>
  </cols>
  <sheetData>
    <row r="1" spans="1:93" x14ac:dyDescent="0.25">
      <c r="T1" s="105" t="s">
        <v>705</v>
      </c>
      <c r="U1" s="105"/>
      <c r="V1" s="105"/>
      <c r="W1" s="105"/>
      <c r="X1" s="105"/>
      <c r="Y1" s="105"/>
      <c r="Z1" s="105"/>
      <c r="AA1" s="105"/>
      <c r="AB1" s="105"/>
      <c r="AC1" s="105" t="s">
        <v>715</v>
      </c>
      <c r="AD1" s="105"/>
      <c r="AE1" s="105"/>
      <c r="AF1" s="105"/>
      <c r="AG1" s="105"/>
      <c r="AH1" s="105"/>
      <c r="AI1" s="105"/>
      <c r="AJ1" s="105"/>
      <c r="AK1" s="105" t="s">
        <v>18</v>
      </c>
      <c r="AL1" s="105"/>
      <c r="AM1" s="105"/>
      <c r="AN1" s="105"/>
      <c r="AO1" s="105"/>
      <c r="AP1" s="105"/>
      <c r="AQ1" s="105"/>
      <c r="AR1" s="105" t="s">
        <v>19</v>
      </c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 t="s">
        <v>735</v>
      </c>
      <c r="BK1" s="105"/>
      <c r="BL1" s="105"/>
      <c r="BM1" s="105"/>
      <c r="BN1" s="105"/>
      <c r="BO1" s="105"/>
      <c r="BP1" s="105"/>
      <c r="BQ1" s="105"/>
      <c r="BR1" s="105"/>
      <c r="BS1" s="74"/>
    </row>
    <row r="2" spans="1:93" x14ac:dyDescent="0.25">
      <c r="G2" s="76" t="s">
        <v>5</v>
      </c>
      <c r="H2" s="76" t="s">
        <v>7</v>
      </c>
      <c r="I2" t="s">
        <v>8</v>
      </c>
      <c r="J2" t="s">
        <v>698</v>
      </c>
      <c r="K2" t="s">
        <v>32</v>
      </c>
      <c r="L2" t="s">
        <v>34</v>
      </c>
      <c r="M2" s="60" t="s">
        <v>699</v>
      </c>
      <c r="N2" s="60" t="s">
        <v>700</v>
      </c>
      <c r="O2" s="60" t="s">
        <v>701</v>
      </c>
      <c r="P2" s="60" t="s">
        <v>702</v>
      </c>
      <c r="Q2" s="60" t="s">
        <v>703</v>
      </c>
      <c r="R2" s="60" t="s">
        <v>16</v>
      </c>
      <c r="S2" s="60" t="s">
        <v>704</v>
      </c>
      <c r="T2" t="s">
        <v>706</v>
      </c>
      <c r="U2" t="s">
        <v>707</v>
      </c>
      <c r="V2" t="s">
        <v>708</v>
      </c>
      <c r="W2" t="s">
        <v>709</v>
      </c>
      <c r="X2" t="s">
        <v>710</v>
      </c>
      <c r="Y2" t="s">
        <v>711</v>
      </c>
      <c r="Z2" t="s">
        <v>712</v>
      </c>
      <c r="AA2" t="s">
        <v>713</v>
      </c>
      <c r="AB2" t="s">
        <v>714</v>
      </c>
      <c r="AC2" t="s">
        <v>716</v>
      </c>
      <c r="AD2" t="s">
        <v>717</v>
      </c>
      <c r="AE2" t="s">
        <v>718</v>
      </c>
      <c r="AF2" t="s">
        <v>719</v>
      </c>
      <c r="AG2" t="s">
        <v>720</v>
      </c>
      <c r="AH2" t="s">
        <v>721</v>
      </c>
      <c r="AI2" t="s">
        <v>713</v>
      </c>
      <c r="AJ2" t="s">
        <v>714</v>
      </c>
      <c r="AK2" t="s">
        <v>722</v>
      </c>
      <c r="AL2" t="s">
        <v>723</v>
      </c>
      <c r="AM2" t="s">
        <v>724</v>
      </c>
      <c r="AN2" t="s">
        <v>725</v>
      </c>
      <c r="AO2" t="s">
        <v>726</v>
      </c>
      <c r="AP2" t="s">
        <v>713</v>
      </c>
      <c r="AQ2" t="s">
        <v>714</v>
      </c>
      <c r="AR2" t="s">
        <v>727</v>
      </c>
      <c r="AS2" s="74" t="s">
        <v>743</v>
      </c>
      <c r="AT2" t="s">
        <v>728</v>
      </c>
      <c r="AU2" s="74" t="s">
        <v>743</v>
      </c>
      <c r="AV2" t="s">
        <v>729</v>
      </c>
      <c r="AW2" s="74" t="s">
        <v>743</v>
      </c>
      <c r="AX2" t="s">
        <v>730</v>
      </c>
      <c r="AY2" s="74" t="s">
        <v>743</v>
      </c>
      <c r="AZ2" t="s">
        <v>731</v>
      </c>
      <c r="BA2" s="74" t="s">
        <v>743</v>
      </c>
      <c r="BB2" t="s">
        <v>732</v>
      </c>
      <c r="BC2" s="74" t="s">
        <v>743</v>
      </c>
      <c r="BD2" t="s">
        <v>733</v>
      </c>
      <c r="BE2" s="74" t="s">
        <v>743</v>
      </c>
      <c r="BF2" t="s">
        <v>734</v>
      </c>
      <c r="BG2" s="74" t="s">
        <v>743</v>
      </c>
      <c r="BH2" t="s">
        <v>713</v>
      </c>
      <c r="BI2" t="s">
        <v>714</v>
      </c>
      <c r="BJ2" t="s">
        <v>736</v>
      </c>
      <c r="BK2" s="74" t="s">
        <v>743</v>
      </c>
      <c r="BL2" t="s">
        <v>675</v>
      </c>
      <c r="BM2" s="74" t="s">
        <v>743</v>
      </c>
      <c r="BN2" t="s">
        <v>676</v>
      </c>
      <c r="BO2" s="74" t="s">
        <v>743</v>
      </c>
      <c r="BP2" t="s">
        <v>677</v>
      </c>
      <c r="BQ2" s="74" t="s">
        <v>743</v>
      </c>
      <c r="BR2" t="s">
        <v>678</v>
      </c>
      <c r="BS2" s="74" t="s">
        <v>743</v>
      </c>
      <c r="BT2" t="s">
        <v>737</v>
      </c>
      <c r="BU2" s="62" t="s">
        <v>3</v>
      </c>
      <c r="BV2" s="62" t="s">
        <v>21</v>
      </c>
      <c r="BW2" s="62" t="s">
        <v>738</v>
      </c>
      <c r="BX2" s="62" t="s">
        <v>739</v>
      </c>
      <c r="BY2" t="s">
        <v>740</v>
      </c>
      <c r="BZ2" t="s">
        <v>741</v>
      </c>
      <c r="CA2" t="s">
        <v>742</v>
      </c>
      <c r="CB2" t="s">
        <v>683</v>
      </c>
    </row>
    <row r="3" spans="1:93" x14ac:dyDescent="0.25">
      <c r="G3">
        <f>D10</f>
        <v>0</v>
      </c>
      <c r="H3">
        <f>D14</f>
        <v>0</v>
      </c>
      <c r="I3">
        <f>D15</f>
        <v>0</v>
      </c>
      <c r="J3" s="63">
        <f>D16</f>
        <v>42736</v>
      </c>
      <c r="K3">
        <f>D17</f>
        <v>0</v>
      </c>
      <c r="L3" s="60">
        <f>D18</f>
        <v>0</v>
      </c>
      <c r="M3" s="60">
        <f>D19</f>
        <v>0</v>
      </c>
      <c r="N3" s="60">
        <f>D20</f>
        <v>0</v>
      </c>
      <c r="O3" s="60">
        <f>D21</f>
        <v>0</v>
      </c>
      <c r="P3" s="63">
        <f>D22</f>
        <v>42736</v>
      </c>
      <c r="Q3" s="60" t="str">
        <f>D23</f>
        <v>0 years,0 months,0 days</v>
      </c>
      <c r="R3" s="60">
        <f>D24</f>
        <v>0</v>
      </c>
      <c r="S3" s="60" t="b">
        <v>0</v>
      </c>
      <c r="T3" t="b">
        <v>0</v>
      </c>
      <c r="U3" t="b">
        <v>0</v>
      </c>
      <c r="V3" t="b">
        <v>0</v>
      </c>
      <c r="W3" t="b">
        <v>0</v>
      </c>
      <c r="X3" t="b">
        <v>0</v>
      </c>
      <c r="Y3" t="b">
        <v>0</v>
      </c>
      <c r="Z3" t="b">
        <v>0</v>
      </c>
      <c r="AA3" t="b">
        <v>0</v>
      </c>
      <c r="AB3">
        <f>D28</f>
        <v>0</v>
      </c>
      <c r="AC3" t="b">
        <v>0</v>
      </c>
      <c r="AD3" t="b">
        <v>0</v>
      </c>
      <c r="AE3" t="b">
        <v>0</v>
      </c>
      <c r="AF3" t="b">
        <v>0</v>
      </c>
      <c r="AG3" t="b">
        <v>0</v>
      </c>
      <c r="AH3" t="b">
        <v>0</v>
      </c>
      <c r="AI3" t="b">
        <v>0</v>
      </c>
      <c r="AJ3">
        <f>D31</f>
        <v>0</v>
      </c>
      <c r="AK3" t="b">
        <v>0</v>
      </c>
      <c r="AL3" t="b">
        <v>0</v>
      </c>
      <c r="AM3" t="b">
        <v>0</v>
      </c>
      <c r="AN3" t="b">
        <v>0</v>
      </c>
      <c r="AO3" t="b">
        <v>0</v>
      </c>
      <c r="AP3" t="b">
        <v>0</v>
      </c>
      <c r="AQ3">
        <f>D34</f>
        <v>0</v>
      </c>
      <c r="AR3" t="b">
        <v>0</v>
      </c>
      <c r="AS3" s="75">
        <f>E36</f>
        <v>0</v>
      </c>
      <c r="AT3" t="b">
        <v>0</v>
      </c>
      <c r="AU3" s="75">
        <f>E37</f>
        <v>0</v>
      </c>
      <c r="AV3" t="b">
        <v>0</v>
      </c>
      <c r="AW3" s="75">
        <f>E38</f>
        <v>0</v>
      </c>
      <c r="AX3" t="b">
        <v>0</v>
      </c>
      <c r="AY3" s="98">
        <f>E43</f>
        <v>0</v>
      </c>
      <c r="AZ3" t="b">
        <v>0</v>
      </c>
      <c r="BA3" s="98">
        <f>E39</f>
        <v>0</v>
      </c>
      <c r="BB3" t="b">
        <v>0</v>
      </c>
      <c r="BC3" s="98">
        <f>E40</f>
        <v>0</v>
      </c>
      <c r="BD3" t="b">
        <v>0</v>
      </c>
      <c r="BE3" s="98">
        <f>E41</f>
        <v>0</v>
      </c>
      <c r="BF3" t="b">
        <v>0</v>
      </c>
      <c r="BG3" s="98">
        <f>E42</f>
        <v>0</v>
      </c>
      <c r="BH3" t="b">
        <v>0</v>
      </c>
      <c r="BI3">
        <f>D46</f>
        <v>0</v>
      </c>
      <c r="BJ3" t="b">
        <v>0</v>
      </c>
      <c r="BK3" s="75">
        <f>E48</f>
        <v>0</v>
      </c>
      <c r="BL3" t="b">
        <v>0</v>
      </c>
      <c r="BM3" s="98">
        <f>E50</f>
        <v>0</v>
      </c>
      <c r="BN3" t="b">
        <v>0</v>
      </c>
      <c r="BO3" s="98">
        <f>E52</f>
        <v>0</v>
      </c>
      <c r="BP3" t="b">
        <v>0</v>
      </c>
      <c r="BQ3" s="98">
        <f>E49</f>
        <v>0</v>
      </c>
      <c r="BR3" t="b">
        <v>0</v>
      </c>
      <c r="BS3" s="98">
        <f>E51</f>
        <v>0</v>
      </c>
      <c r="BT3">
        <f>D54</f>
        <v>0</v>
      </c>
      <c r="BU3">
        <f>D55</f>
        <v>0</v>
      </c>
      <c r="BV3">
        <f>D56</f>
        <v>0</v>
      </c>
      <c r="BW3">
        <f>D57</f>
        <v>0</v>
      </c>
      <c r="BX3">
        <f>D58</f>
        <v>0</v>
      </c>
      <c r="BY3">
        <f>D59</f>
        <v>0</v>
      </c>
      <c r="BZ3">
        <f>D63</f>
        <v>0</v>
      </c>
      <c r="CA3">
        <f>D64</f>
        <v>0</v>
      </c>
      <c r="CB3">
        <f>D65</f>
        <v>0</v>
      </c>
    </row>
    <row r="5" spans="1:93" ht="31.5" customHeight="1" x14ac:dyDescent="0.25">
      <c r="A5" s="122" t="s">
        <v>695</v>
      </c>
      <c r="B5" s="122"/>
      <c r="C5" s="122"/>
      <c r="D5" s="122"/>
      <c r="E5" s="122"/>
      <c r="F5" s="4"/>
      <c r="G5" s="4"/>
      <c r="H5" s="4"/>
      <c r="I5" s="4"/>
    </row>
    <row r="6" spans="1:93" ht="15" customHeight="1" x14ac:dyDescent="0.25">
      <c r="A6" s="79"/>
      <c r="B6" s="7"/>
      <c r="C6" s="51"/>
      <c r="D6" s="69"/>
      <c r="E6" s="69"/>
      <c r="F6" s="4"/>
      <c r="G6" s="4"/>
      <c r="H6" s="4"/>
      <c r="I6" s="4"/>
    </row>
    <row r="7" spans="1:93" ht="48" customHeight="1" x14ac:dyDescent="0.25">
      <c r="A7" s="123" t="s">
        <v>679</v>
      </c>
      <c r="B7" s="124"/>
      <c r="C7" s="124"/>
      <c r="D7" s="124"/>
      <c r="E7" s="124"/>
      <c r="F7" s="4"/>
      <c r="G7" s="4"/>
      <c r="H7" s="4"/>
      <c r="I7" s="4"/>
    </row>
    <row r="8" spans="1:93" ht="16.5" customHeight="1" x14ac:dyDescent="0.25">
      <c r="A8" s="88"/>
      <c r="B8" s="50"/>
      <c r="C8" s="52"/>
      <c r="D8" s="67"/>
      <c r="E8" s="67"/>
    </row>
    <row r="9" spans="1:93" ht="8.25" customHeight="1" x14ac:dyDescent="0.25">
      <c r="A9" s="89"/>
      <c r="B9"/>
      <c r="C9"/>
      <c r="D9" s="68"/>
      <c r="E9" s="68"/>
    </row>
    <row r="10" spans="1:93" ht="21" customHeight="1" x14ac:dyDescent="0.25">
      <c r="A10" s="87">
        <v>1</v>
      </c>
      <c r="B10" s="1" t="s">
        <v>5</v>
      </c>
      <c r="C10" s="4" t="s">
        <v>681</v>
      </c>
      <c r="D10" s="108"/>
      <c r="E10" s="109"/>
    </row>
    <row r="11" spans="1:93" ht="8.25" customHeight="1" x14ac:dyDescent="0.25">
      <c r="B11" s="1"/>
      <c r="C11" s="51"/>
      <c r="D11" s="99"/>
      <c r="E11" s="99"/>
    </row>
    <row r="12" spans="1:93" ht="15.75" customHeight="1" x14ac:dyDescent="0.25">
      <c r="A12" s="88"/>
      <c r="B12" s="50"/>
      <c r="C12" s="53"/>
      <c r="D12" s="100"/>
      <c r="E12" s="100"/>
    </row>
    <row r="13" spans="1:93" ht="8.25" customHeight="1" x14ac:dyDescent="0.25">
      <c r="A13" s="89"/>
      <c r="B13"/>
      <c r="C13"/>
      <c r="D13" s="99"/>
      <c r="E13" s="99"/>
    </row>
    <row r="14" spans="1:93" ht="21" customHeight="1" x14ac:dyDescent="0.25">
      <c r="A14" s="87">
        <v>2</v>
      </c>
      <c r="B14" s="6" t="s">
        <v>680</v>
      </c>
      <c r="C14" s="4" t="s">
        <v>681</v>
      </c>
      <c r="D14" s="108"/>
      <c r="E14" s="109"/>
    </row>
    <row r="15" spans="1:93" ht="21" customHeight="1" x14ac:dyDescent="0.25">
      <c r="A15" s="87">
        <v>3</v>
      </c>
      <c r="B15" s="1" t="s">
        <v>8</v>
      </c>
      <c r="C15" s="4" t="s">
        <v>681</v>
      </c>
      <c r="D15" s="108"/>
      <c r="E15" s="109"/>
    </row>
    <row r="16" spans="1:93" ht="21" customHeight="1" x14ac:dyDescent="0.25">
      <c r="A16" s="87">
        <v>4</v>
      </c>
      <c r="B16" s="1" t="s">
        <v>696</v>
      </c>
      <c r="C16" s="4" t="s">
        <v>681</v>
      </c>
      <c r="D16" s="110">
        <v>42736</v>
      </c>
      <c r="E16" s="111"/>
      <c r="CO16" s="2"/>
    </row>
    <row r="17" spans="1:71" ht="21" customHeight="1" x14ac:dyDescent="0.25">
      <c r="A17" s="87">
        <v>5</v>
      </c>
      <c r="B17" s="1" t="s">
        <v>10</v>
      </c>
      <c r="C17" s="4" t="s">
        <v>681</v>
      </c>
      <c r="D17" s="108"/>
      <c r="E17" s="109"/>
    </row>
    <row r="18" spans="1:71" ht="21" customHeight="1" x14ac:dyDescent="0.25">
      <c r="A18" s="87">
        <v>6</v>
      </c>
      <c r="B18" s="1" t="s">
        <v>9</v>
      </c>
      <c r="C18" s="4" t="s">
        <v>681</v>
      </c>
      <c r="D18" s="108"/>
      <c r="E18" s="109"/>
      <c r="P18" s="63"/>
    </row>
    <row r="19" spans="1:71" ht="21" customHeight="1" x14ac:dyDescent="0.25">
      <c r="A19" s="87">
        <v>7</v>
      </c>
      <c r="B19" s="1" t="s">
        <v>688</v>
      </c>
      <c r="C19" s="4" t="s">
        <v>681</v>
      </c>
      <c r="D19" s="108"/>
      <c r="E19" s="109"/>
    </row>
    <row r="20" spans="1:71" ht="21" customHeight="1" x14ac:dyDescent="0.25">
      <c r="A20" s="87">
        <f t="shared" ref="A20:A21" si="0">A19+1</f>
        <v>8</v>
      </c>
      <c r="B20" s="1" t="s">
        <v>685</v>
      </c>
      <c r="C20" s="4" t="s">
        <v>681</v>
      </c>
      <c r="D20" s="108"/>
      <c r="E20" s="109"/>
    </row>
    <row r="21" spans="1:71" ht="21" customHeight="1" x14ac:dyDescent="0.25">
      <c r="A21" s="87">
        <f t="shared" si="0"/>
        <v>9</v>
      </c>
      <c r="B21" s="1" t="s">
        <v>686</v>
      </c>
      <c r="C21" s="4" t="s">
        <v>681</v>
      </c>
      <c r="D21" s="108"/>
      <c r="E21" s="109"/>
    </row>
    <row r="22" spans="1:71" ht="21" customHeight="1" x14ac:dyDescent="0.25">
      <c r="A22" s="87">
        <v>10</v>
      </c>
      <c r="B22" s="1" t="s">
        <v>697</v>
      </c>
      <c r="C22" s="4" t="s">
        <v>681</v>
      </c>
      <c r="D22" s="110">
        <v>42736</v>
      </c>
      <c r="E22" s="111"/>
    </row>
    <row r="23" spans="1:71" ht="21" customHeight="1" x14ac:dyDescent="0.25">
      <c r="A23" s="87">
        <v>11</v>
      </c>
      <c r="B23" s="6" t="s">
        <v>23</v>
      </c>
      <c r="C23" s="4" t="s">
        <v>681</v>
      </c>
      <c r="D23" s="106" t="str">
        <f>DATEDIF(D16,D22,"y") &amp;" years,"&amp;DATEDIF(D16,D22,"ym") &amp;" months," &amp;DATEDIF(D16,D22,"md") &amp;" days"</f>
        <v>0 years,0 months,0 days</v>
      </c>
      <c r="E23" s="107"/>
    </row>
    <row r="24" spans="1:71" ht="21" customHeight="1" x14ac:dyDescent="0.25">
      <c r="A24" s="87">
        <v>12</v>
      </c>
      <c r="B24" s="1" t="s">
        <v>16</v>
      </c>
      <c r="C24" s="4" t="s">
        <v>681</v>
      </c>
      <c r="D24" s="108"/>
      <c r="E24" s="109"/>
    </row>
    <row r="25" spans="1:71" ht="21" customHeight="1" x14ac:dyDescent="0.25">
      <c r="A25" s="87">
        <v>13</v>
      </c>
      <c r="B25" s="1" t="s">
        <v>15</v>
      </c>
      <c r="C25" s="4" t="s">
        <v>681</v>
      </c>
      <c r="D25" s="126"/>
      <c r="E25" s="127"/>
    </row>
    <row r="26" spans="1:71" ht="8.25" customHeight="1" x14ac:dyDescent="0.25">
      <c r="A26" s="89"/>
      <c r="B26"/>
      <c r="C26"/>
      <c r="D26" s="84"/>
      <c r="E26" s="84"/>
    </row>
    <row r="27" spans="1:71" ht="115.5" customHeight="1" x14ac:dyDescent="0.25">
      <c r="A27" s="10">
        <v>14</v>
      </c>
      <c r="B27" s="8" t="s">
        <v>27</v>
      </c>
      <c r="C27" s="51" t="s">
        <v>681</v>
      </c>
      <c r="D27" s="85"/>
      <c r="E27" s="85"/>
    </row>
    <row r="28" spans="1:71" s="60" customFormat="1" ht="36" customHeight="1" x14ac:dyDescent="0.25">
      <c r="A28" s="87"/>
      <c r="B28" s="8"/>
      <c r="C28" s="51"/>
      <c r="D28" s="108"/>
      <c r="E28" s="109"/>
      <c r="AS28" s="75"/>
      <c r="AU28" s="75"/>
      <c r="AW28" s="75"/>
      <c r="AY28" s="75"/>
      <c r="BA28" s="75"/>
      <c r="BC28" s="75"/>
      <c r="BE28" s="75"/>
      <c r="BG28" s="75"/>
      <c r="BK28" s="75"/>
      <c r="BM28" s="75"/>
      <c r="BO28" s="75"/>
      <c r="BQ28" s="75"/>
      <c r="BS28" s="75"/>
    </row>
    <row r="29" spans="1:71" s="60" customFormat="1" ht="8.25" customHeight="1" x14ac:dyDescent="0.25">
      <c r="A29" s="87"/>
      <c r="B29" s="8"/>
      <c r="C29" s="51"/>
      <c r="D29" s="101"/>
      <c r="E29" s="101"/>
      <c r="AS29" s="75"/>
      <c r="AU29" s="75"/>
      <c r="AW29" s="75"/>
      <c r="AY29" s="75"/>
      <c r="BA29" s="75"/>
      <c r="BC29" s="75"/>
      <c r="BE29" s="75"/>
      <c r="BG29" s="75"/>
      <c r="BK29" s="75"/>
      <c r="BM29" s="75"/>
      <c r="BO29" s="75"/>
      <c r="BQ29" s="75"/>
      <c r="BS29" s="75"/>
    </row>
    <row r="30" spans="1:71" ht="106.5" customHeight="1" x14ac:dyDescent="0.25">
      <c r="A30" s="10">
        <v>15</v>
      </c>
      <c r="B30" s="9" t="s">
        <v>28</v>
      </c>
      <c r="C30" s="51" t="s">
        <v>681</v>
      </c>
      <c r="D30" s="86"/>
      <c r="E30" s="86"/>
    </row>
    <row r="31" spans="1:71" s="60" customFormat="1" ht="36" customHeight="1" x14ac:dyDescent="0.25">
      <c r="A31" s="87"/>
      <c r="B31" s="9"/>
      <c r="C31" s="51"/>
      <c r="D31" s="108"/>
      <c r="E31" s="109"/>
      <c r="AS31" s="75"/>
      <c r="AU31" s="75"/>
      <c r="AW31" s="75"/>
      <c r="AY31" s="75"/>
      <c r="BA31" s="75"/>
      <c r="BC31" s="75"/>
      <c r="BE31" s="75"/>
      <c r="BG31" s="75"/>
      <c r="BK31" s="75"/>
      <c r="BM31" s="75"/>
      <c r="BO31" s="75"/>
      <c r="BQ31" s="75"/>
      <c r="BS31" s="75"/>
    </row>
    <row r="32" spans="1:71" s="60" customFormat="1" ht="8.25" customHeight="1" x14ac:dyDescent="0.25">
      <c r="A32" s="87"/>
      <c r="B32" s="9"/>
      <c r="C32" s="51"/>
      <c r="D32" s="102"/>
      <c r="E32" s="102"/>
      <c r="AS32" s="75"/>
      <c r="AU32" s="75"/>
      <c r="AW32" s="75"/>
      <c r="AY32" s="75"/>
      <c r="BA32" s="75"/>
      <c r="BC32" s="75"/>
      <c r="BE32" s="75"/>
      <c r="BG32" s="75"/>
      <c r="BK32" s="75"/>
      <c r="BM32" s="75"/>
      <c r="BO32" s="75"/>
      <c r="BQ32" s="75"/>
      <c r="BS32" s="75"/>
    </row>
    <row r="33" spans="1:71" ht="142.5" customHeight="1" x14ac:dyDescent="0.25">
      <c r="A33" s="10">
        <v>16</v>
      </c>
      <c r="B33" s="9" t="s">
        <v>745</v>
      </c>
      <c r="C33" s="51" t="s">
        <v>681</v>
      </c>
      <c r="D33" s="86"/>
      <c r="E33" s="86"/>
    </row>
    <row r="34" spans="1:71" s="60" customFormat="1" ht="36" customHeight="1" x14ac:dyDescent="0.25">
      <c r="A34" s="87"/>
      <c r="B34" s="9"/>
      <c r="C34" s="51"/>
      <c r="D34" s="108"/>
      <c r="E34" s="109"/>
      <c r="AS34" s="75"/>
      <c r="AU34" s="75"/>
      <c r="AW34" s="75"/>
      <c r="AY34" s="75"/>
      <c r="BA34" s="75"/>
      <c r="BC34" s="75"/>
      <c r="BE34" s="75"/>
      <c r="BG34" s="75"/>
      <c r="BK34" s="75"/>
      <c r="BM34" s="75"/>
      <c r="BO34" s="75"/>
      <c r="BQ34" s="75"/>
      <c r="BS34" s="75"/>
    </row>
    <row r="35" spans="1:71" s="60" customFormat="1" ht="8.25" customHeight="1" x14ac:dyDescent="0.25">
      <c r="A35" s="87"/>
      <c r="B35" s="9"/>
      <c r="C35" s="51"/>
      <c r="D35" s="86"/>
      <c r="E35" s="86"/>
      <c r="AS35" s="75"/>
      <c r="AU35" s="75"/>
      <c r="AW35" s="75"/>
      <c r="AY35" s="75"/>
      <c r="BA35" s="75"/>
      <c r="BC35" s="75"/>
      <c r="BE35" s="75"/>
      <c r="BG35" s="75"/>
      <c r="BK35" s="75"/>
      <c r="BM35" s="75"/>
      <c r="BO35" s="75"/>
      <c r="BQ35" s="75"/>
      <c r="BS35" s="75"/>
    </row>
    <row r="36" spans="1:71" ht="21" customHeight="1" x14ac:dyDescent="0.25">
      <c r="A36" s="10">
        <v>17</v>
      </c>
      <c r="B36" s="125" t="s">
        <v>747</v>
      </c>
      <c r="C36" s="51" t="s">
        <v>681</v>
      </c>
      <c r="D36" s="85"/>
      <c r="E36" s="96"/>
    </row>
    <row r="37" spans="1:71" s="65" customFormat="1" ht="21" customHeight="1" x14ac:dyDescent="0.25">
      <c r="A37" s="87"/>
      <c r="B37" s="125"/>
      <c r="C37" s="51"/>
      <c r="D37" s="85"/>
      <c r="E37" s="96"/>
      <c r="AS37" s="75"/>
      <c r="AU37" s="75"/>
      <c r="AW37" s="75"/>
      <c r="AY37" s="75"/>
      <c r="BA37" s="75"/>
      <c r="BC37" s="75"/>
      <c r="BE37" s="75"/>
      <c r="BG37" s="75"/>
      <c r="BK37" s="75"/>
      <c r="BM37" s="75"/>
      <c r="BO37" s="75"/>
      <c r="BQ37" s="75"/>
      <c r="BS37" s="75"/>
    </row>
    <row r="38" spans="1:71" s="65" customFormat="1" ht="21" customHeight="1" x14ac:dyDescent="0.25">
      <c r="A38" s="87"/>
      <c r="B38" s="125"/>
      <c r="C38" s="51"/>
      <c r="D38" s="85"/>
      <c r="E38" s="96"/>
      <c r="AS38" s="75"/>
      <c r="AU38" s="75"/>
      <c r="AW38" s="75"/>
      <c r="AY38" s="75"/>
      <c r="BA38" s="75"/>
      <c r="BC38" s="75"/>
      <c r="BE38" s="75"/>
      <c r="BG38" s="75"/>
      <c r="BK38" s="75"/>
      <c r="BM38" s="75"/>
      <c r="BO38" s="75"/>
      <c r="BQ38" s="75"/>
      <c r="BS38" s="75"/>
    </row>
    <row r="39" spans="1:71" s="65" customFormat="1" ht="21" customHeight="1" x14ac:dyDescent="0.25">
      <c r="A39" s="87"/>
      <c r="B39" s="125"/>
      <c r="C39" s="51"/>
      <c r="D39" s="85"/>
      <c r="E39" s="96"/>
      <c r="AS39" s="75"/>
      <c r="AU39" s="75"/>
      <c r="AW39" s="75"/>
      <c r="AY39" s="75"/>
      <c r="BA39" s="75"/>
      <c r="BC39" s="75"/>
      <c r="BE39" s="75"/>
      <c r="BG39" s="75"/>
      <c r="BK39" s="75"/>
      <c r="BM39" s="75"/>
      <c r="BO39" s="75"/>
      <c r="BQ39" s="75"/>
      <c r="BS39" s="75"/>
    </row>
    <row r="40" spans="1:71" s="65" customFormat="1" ht="21" customHeight="1" x14ac:dyDescent="0.25">
      <c r="A40" s="87"/>
      <c r="B40" s="125"/>
      <c r="C40" s="51"/>
      <c r="D40" s="85"/>
      <c r="E40" s="96"/>
      <c r="AS40" s="75"/>
      <c r="AU40" s="75"/>
      <c r="AW40" s="75"/>
      <c r="AY40" s="75"/>
      <c r="BA40" s="75"/>
      <c r="BC40" s="75"/>
      <c r="BE40" s="75"/>
      <c r="BG40" s="75"/>
      <c r="BK40" s="75"/>
      <c r="BM40" s="75"/>
      <c r="BO40" s="75"/>
      <c r="BQ40" s="75"/>
      <c r="BS40" s="75"/>
    </row>
    <row r="41" spans="1:71" s="65" customFormat="1" ht="21" customHeight="1" x14ac:dyDescent="0.25">
      <c r="A41" s="87"/>
      <c r="B41" s="125"/>
      <c r="C41" s="51"/>
      <c r="D41" s="85"/>
      <c r="E41" s="96"/>
      <c r="AS41" s="75"/>
      <c r="AU41" s="75"/>
      <c r="AW41" s="75"/>
      <c r="AY41" s="75"/>
      <c r="BA41" s="75"/>
      <c r="BC41" s="75"/>
      <c r="BE41" s="75"/>
      <c r="BG41" s="75"/>
      <c r="BK41" s="75"/>
      <c r="BM41" s="75"/>
      <c r="BO41" s="75"/>
      <c r="BQ41" s="75"/>
      <c r="BS41" s="75"/>
    </row>
    <row r="42" spans="1:71" s="65" customFormat="1" ht="21" customHeight="1" x14ac:dyDescent="0.25">
      <c r="A42" s="87"/>
      <c r="B42" s="125"/>
      <c r="C42" s="51"/>
      <c r="D42" s="85"/>
      <c r="E42" s="96"/>
      <c r="AS42" s="75"/>
      <c r="AU42" s="75"/>
      <c r="AW42" s="75"/>
      <c r="AY42" s="75"/>
      <c r="BA42" s="75"/>
      <c r="BC42" s="75"/>
      <c r="BE42" s="75"/>
      <c r="BG42" s="75"/>
      <c r="BK42" s="75"/>
      <c r="BM42" s="75"/>
      <c r="BO42" s="75"/>
      <c r="BQ42" s="75"/>
      <c r="BS42" s="75"/>
    </row>
    <row r="43" spans="1:71" s="65" customFormat="1" ht="21" customHeight="1" x14ac:dyDescent="0.25">
      <c r="A43" s="87"/>
      <c r="B43" s="125"/>
      <c r="C43" s="51"/>
      <c r="D43" s="85"/>
      <c r="E43" s="96"/>
      <c r="AS43" s="75"/>
      <c r="AU43" s="75"/>
      <c r="AW43" s="75"/>
      <c r="AY43" s="75"/>
      <c r="BA43" s="75"/>
      <c r="BC43" s="75"/>
      <c r="BE43" s="75"/>
      <c r="BG43" s="75"/>
      <c r="BK43" s="75"/>
      <c r="BM43" s="75"/>
      <c r="BO43" s="75"/>
      <c r="BQ43" s="75"/>
      <c r="BS43" s="75"/>
    </row>
    <row r="44" spans="1:71" s="65" customFormat="1" ht="21" customHeight="1" x14ac:dyDescent="0.25">
      <c r="A44" s="87"/>
      <c r="B44" s="125"/>
      <c r="C44" s="51"/>
      <c r="D44" s="85"/>
      <c r="E44" s="85"/>
      <c r="AS44" s="75"/>
      <c r="AU44" s="75"/>
      <c r="AW44" s="75"/>
      <c r="AY44" s="75"/>
      <c r="BA44" s="75"/>
      <c r="BC44" s="75"/>
      <c r="BE44" s="75"/>
      <c r="BG44" s="75"/>
      <c r="BK44" s="75"/>
      <c r="BM44" s="75"/>
      <c r="BO44" s="75"/>
      <c r="BQ44" s="75"/>
      <c r="BS44" s="75"/>
    </row>
    <row r="45" spans="1:71" s="65" customFormat="1" ht="8.25" customHeight="1" x14ac:dyDescent="0.25">
      <c r="A45" s="87"/>
      <c r="B45" s="9"/>
      <c r="C45" s="51"/>
      <c r="D45" s="85"/>
      <c r="E45" s="85"/>
      <c r="AS45" s="75"/>
      <c r="AU45" s="75"/>
      <c r="AW45" s="75"/>
      <c r="AY45" s="75"/>
      <c r="BA45" s="75"/>
      <c r="BC45" s="75"/>
      <c r="BE45" s="75"/>
      <c r="BG45" s="75"/>
      <c r="BK45" s="75"/>
      <c r="BM45" s="75"/>
      <c r="BO45" s="75"/>
      <c r="BQ45" s="75"/>
      <c r="BS45" s="75"/>
    </row>
    <row r="46" spans="1:71" s="60" customFormat="1" ht="36" customHeight="1" x14ac:dyDescent="0.25">
      <c r="A46" s="87"/>
      <c r="B46" s="9"/>
      <c r="C46" s="51"/>
      <c r="D46" s="108"/>
      <c r="E46" s="109"/>
      <c r="AS46" s="75"/>
      <c r="AU46" s="75"/>
      <c r="AW46" s="75"/>
      <c r="AY46" s="75"/>
      <c r="BA46" s="75"/>
      <c r="BC46" s="75"/>
      <c r="BE46" s="75"/>
      <c r="BG46" s="75"/>
      <c r="BK46" s="75"/>
      <c r="BM46" s="75"/>
      <c r="BO46" s="75"/>
      <c r="BQ46" s="75"/>
      <c r="BS46" s="75"/>
    </row>
    <row r="47" spans="1:71" s="60" customFormat="1" ht="8.25" customHeight="1" x14ac:dyDescent="0.25">
      <c r="A47" s="87"/>
      <c r="B47" s="9"/>
      <c r="C47" s="51"/>
      <c r="D47" s="101"/>
      <c r="E47" s="101"/>
      <c r="AS47" s="75"/>
      <c r="AU47" s="75"/>
      <c r="AW47" s="75"/>
      <c r="AY47" s="75"/>
      <c r="BA47" s="75"/>
      <c r="BC47" s="75"/>
      <c r="BE47" s="75"/>
      <c r="BG47" s="75"/>
      <c r="BK47" s="75"/>
      <c r="BM47" s="75"/>
      <c r="BO47" s="75"/>
      <c r="BQ47" s="75"/>
      <c r="BS47" s="75"/>
    </row>
    <row r="48" spans="1:71" ht="21" customHeight="1" x14ac:dyDescent="0.25">
      <c r="A48" s="10">
        <v>18</v>
      </c>
      <c r="B48" s="115" t="s">
        <v>744</v>
      </c>
      <c r="C48" s="51" t="s">
        <v>681</v>
      </c>
      <c r="D48" s="84"/>
      <c r="E48" s="95"/>
    </row>
    <row r="49" spans="1:71" s="64" customFormat="1" ht="21" customHeight="1" x14ac:dyDescent="0.25">
      <c r="A49" s="87"/>
      <c r="B49" s="115"/>
      <c r="C49" s="51"/>
      <c r="D49" s="84"/>
      <c r="E49" s="95"/>
      <c r="AS49" s="75"/>
      <c r="AU49" s="75"/>
      <c r="AW49" s="75"/>
      <c r="AY49" s="75"/>
      <c r="BA49" s="75"/>
      <c r="BC49" s="75"/>
      <c r="BE49" s="75"/>
      <c r="BG49" s="75"/>
      <c r="BK49" s="75"/>
      <c r="BM49" s="75"/>
      <c r="BO49" s="75"/>
      <c r="BQ49" s="75"/>
      <c r="BS49" s="75"/>
    </row>
    <row r="50" spans="1:71" s="64" customFormat="1" ht="21" customHeight="1" x14ac:dyDescent="0.25">
      <c r="A50" s="87"/>
      <c r="B50" s="115"/>
      <c r="C50" s="51"/>
      <c r="D50" s="84"/>
      <c r="E50" s="95"/>
      <c r="AS50" s="75"/>
      <c r="AU50" s="75"/>
      <c r="AW50" s="75"/>
      <c r="AY50" s="75"/>
      <c r="BA50" s="75"/>
      <c r="BC50" s="75"/>
      <c r="BE50" s="75"/>
      <c r="BG50" s="75"/>
      <c r="BK50" s="75"/>
      <c r="BM50" s="75"/>
      <c r="BO50" s="75"/>
      <c r="BQ50" s="75"/>
      <c r="BS50" s="75"/>
    </row>
    <row r="51" spans="1:71" s="64" customFormat="1" ht="21" customHeight="1" x14ac:dyDescent="0.25">
      <c r="A51" s="87"/>
      <c r="B51" s="115"/>
      <c r="C51" s="51"/>
      <c r="D51" s="84"/>
      <c r="E51" s="95"/>
      <c r="AS51" s="75"/>
      <c r="AU51" s="75"/>
      <c r="AW51" s="75"/>
      <c r="AY51" s="75"/>
      <c r="BA51" s="75"/>
      <c r="BC51" s="75"/>
      <c r="BE51" s="75"/>
      <c r="BG51" s="75"/>
      <c r="BK51" s="75"/>
      <c r="BM51" s="75"/>
      <c r="BO51" s="75"/>
      <c r="BQ51" s="75"/>
      <c r="BS51" s="75"/>
    </row>
    <row r="52" spans="1:71" s="64" customFormat="1" ht="21" customHeight="1" x14ac:dyDescent="0.25">
      <c r="A52" s="87"/>
      <c r="B52" s="115"/>
      <c r="C52" s="51"/>
      <c r="D52" s="84"/>
      <c r="E52" s="95"/>
      <c r="AS52" s="75"/>
      <c r="AU52" s="75"/>
      <c r="AW52" s="75"/>
      <c r="AY52" s="75"/>
      <c r="BA52" s="75"/>
      <c r="BC52" s="75"/>
      <c r="BE52" s="75"/>
      <c r="BG52" s="75"/>
      <c r="BK52" s="75"/>
      <c r="BM52" s="75"/>
      <c r="BO52" s="75"/>
      <c r="BQ52" s="75"/>
      <c r="BS52" s="75"/>
    </row>
    <row r="53" spans="1:71" s="64" customFormat="1" ht="8.25" customHeight="1" x14ac:dyDescent="0.25">
      <c r="A53" s="87"/>
      <c r="B53" s="9"/>
      <c r="C53" s="51"/>
      <c r="D53" s="84"/>
      <c r="E53" s="84"/>
      <c r="AS53" s="75"/>
      <c r="AU53" s="75"/>
      <c r="AW53" s="75"/>
      <c r="AY53" s="75"/>
      <c r="BA53" s="75"/>
      <c r="BC53" s="75"/>
      <c r="BE53" s="75"/>
      <c r="BG53" s="75"/>
      <c r="BK53" s="75"/>
      <c r="BM53" s="75"/>
      <c r="BO53" s="75"/>
      <c r="BQ53" s="75"/>
      <c r="BS53" s="75"/>
    </row>
    <row r="54" spans="1:71" ht="21" customHeight="1" x14ac:dyDescent="0.25">
      <c r="A54" s="87">
        <v>19</v>
      </c>
      <c r="B54" s="1" t="s">
        <v>2</v>
      </c>
      <c r="C54" s="4" t="s">
        <v>681</v>
      </c>
      <c r="D54" s="108"/>
      <c r="E54" s="109"/>
    </row>
    <row r="55" spans="1:71" ht="21" customHeight="1" x14ac:dyDescent="0.25">
      <c r="A55" s="87">
        <v>20</v>
      </c>
      <c r="B55" s="1" t="s">
        <v>3</v>
      </c>
      <c r="C55" s="4" t="s">
        <v>681</v>
      </c>
      <c r="D55" s="108"/>
      <c r="E55" s="109"/>
    </row>
    <row r="56" spans="1:71" ht="21" customHeight="1" x14ac:dyDescent="0.25">
      <c r="A56" s="87">
        <v>21</v>
      </c>
      <c r="B56" s="1" t="s">
        <v>21</v>
      </c>
      <c r="C56" s="4" t="s">
        <v>681</v>
      </c>
      <c r="D56" s="108"/>
      <c r="E56" s="109"/>
    </row>
    <row r="57" spans="1:71" ht="21" customHeight="1" x14ac:dyDescent="0.25">
      <c r="A57" s="87">
        <v>22</v>
      </c>
      <c r="B57" s="1" t="s">
        <v>22</v>
      </c>
      <c r="C57" s="4" t="s">
        <v>681</v>
      </c>
      <c r="D57" s="108"/>
      <c r="E57" s="109"/>
    </row>
    <row r="58" spans="1:71" ht="21" customHeight="1" x14ac:dyDescent="0.25">
      <c r="A58" s="87">
        <v>23</v>
      </c>
      <c r="B58" s="1" t="s">
        <v>4</v>
      </c>
      <c r="C58" s="4" t="s">
        <v>681</v>
      </c>
      <c r="D58" s="108"/>
      <c r="E58" s="109"/>
    </row>
    <row r="59" spans="1:71" ht="21" customHeight="1" x14ac:dyDescent="0.25">
      <c r="A59" s="87">
        <v>24</v>
      </c>
      <c r="B59" s="6" t="s">
        <v>691</v>
      </c>
      <c r="C59" s="4" t="s">
        <v>681</v>
      </c>
      <c r="D59" s="108"/>
      <c r="E59" s="109"/>
    </row>
    <row r="60" spans="1:71" ht="8.25" customHeight="1" x14ac:dyDescent="0.25">
      <c r="B60" s="3"/>
      <c r="C60" s="51"/>
      <c r="D60" s="99"/>
      <c r="E60" s="99"/>
    </row>
    <row r="61" spans="1:71" x14ac:dyDescent="0.25">
      <c r="A61" s="90"/>
      <c r="B61" s="59"/>
      <c r="C61" s="59"/>
      <c r="D61" s="103"/>
      <c r="E61" s="103"/>
    </row>
    <row r="62" spans="1:71" ht="8.25" customHeight="1" x14ac:dyDescent="0.25">
      <c r="A62" s="89"/>
      <c r="B62" s="77"/>
      <c r="C62" s="77"/>
      <c r="D62" s="104"/>
      <c r="E62" s="99"/>
    </row>
    <row r="63" spans="1:71" ht="21" customHeight="1" x14ac:dyDescent="0.25">
      <c r="B63" s="57" t="s">
        <v>741</v>
      </c>
      <c r="C63" s="4" t="s">
        <v>681</v>
      </c>
      <c r="D63" s="116"/>
      <c r="E63" s="117"/>
    </row>
    <row r="64" spans="1:71" ht="21" customHeight="1" x14ac:dyDescent="0.25">
      <c r="B64" s="57" t="s">
        <v>682</v>
      </c>
      <c r="C64" s="4" t="s">
        <v>681</v>
      </c>
      <c r="D64" s="118"/>
      <c r="E64" s="119"/>
    </row>
    <row r="65" spans="1:22" ht="21" customHeight="1" x14ac:dyDescent="0.25">
      <c r="B65" s="57" t="s">
        <v>683</v>
      </c>
      <c r="C65" s="4" t="s">
        <v>681</v>
      </c>
      <c r="D65" s="116"/>
      <c r="E65" s="117"/>
    </row>
    <row r="66" spans="1:22" ht="15.75" x14ac:dyDescent="0.25">
      <c r="B66" s="3"/>
      <c r="C66" s="51"/>
      <c r="D66" s="120"/>
      <c r="E66" s="78"/>
    </row>
    <row r="67" spans="1:22" ht="15.75" x14ac:dyDescent="0.25">
      <c r="B67" s="3"/>
      <c r="C67" s="51"/>
      <c r="D67" s="121"/>
      <c r="E67" s="78"/>
    </row>
    <row r="68" spans="1:22" ht="15.75" x14ac:dyDescent="0.25">
      <c r="B68" s="3"/>
      <c r="C68" s="51"/>
      <c r="D68" s="121"/>
      <c r="E68" s="78"/>
    </row>
    <row r="69" spans="1:22" ht="15.75" x14ac:dyDescent="0.25">
      <c r="B69" s="3"/>
      <c r="C69" s="51"/>
      <c r="D69" s="97" t="s">
        <v>684</v>
      </c>
      <c r="E69" s="78"/>
    </row>
    <row r="70" spans="1:22" ht="15.75" x14ac:dyDescent="0.25">
      <c r="B70" s="3"/>
      <c r="C70" s="8"/>
      <c r="D70" s="68"/>
      <c r="E70" s="68"/>
    </row>
    <row r="71" spans="1:22" ht="15.75" customHeight="1" x14ac:dyDescent="0.25">
      <c r="A71" s="113" t="s">
        <v>687</v>
      </c>
      <c r="B71" s="113"/>
      <c r="C71" s="55"/>
      <c r="D71" s="68"/>
      <c r="E71" s="68"/>
    </row>
    <row r="72" spans="1:22" ht="15.75" customHeight="1" x14ac:dyDescent="0.25">
      <c r="A72" s="91">
        <v>1</v>
      </c>
      <c r="B72" s="58" t="s">
        <v>692</v>
      </c>
      <c r="C72" s="55"/>
      <c r="D72" s="68"/>
      <c r="E72" s="68"/>
    </row>
    <row r="73" spans="1:22" ht="15.75" customHeight="1" x14ac:dyDescent="0.25">
      <c r="A73" s="92">
        <v>2</v>
      </c>
      <c r="B73" s="61" t="s">
        <v>693</v>
      </c>
      <c r="C73" s="61"/>
      <c r="D73" s="70"/>
      <c r="E73" s="70"/>
    </row>
    <row r="74" spans="1:22" ht="30" customHeight="1" x14ac:dyDescent="0.25">
      <c r="A74" s="56">
        <v>3</v>
      </c>
      <c r="B74" s="114" t="s">
        <v>746</v>
      </c>
      <c r="C74" s="114"/>
      <c r="D74" s="114"/>
      <c r="E74" s="71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</row>
    <row r="75" spans="1:22" ht="15" customHeight="1" x14ac:dyDescent="0.25">
      <c r="A75" s="91">
        <v>4</v>
      </c>
      <c r="B75" s="94" t="s">
        <v>753</v>
      </c>
      <c r="E75" s="72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</row>
    <row r="76" spans="1:22" x14ac:dyDescent="0.25">
      <c r="A76" s="93">
        <v>5</v>
      </c>
      <c r="B76" s="56" t="s">
        <v>694</v>
      </c>
      <c r="C76" s="56"/>
      <c r="D76" s="72"/>
    </row>
    <row r="77" spans="1:22" ht="15.75" x14ac:dyDescent="0.25">
      <c r="A77" s="112"/>
      <c r="B77" s="112"/>
      <c r="C77" s="112"/>
      <c r="D77" s="112"/>
      <c r="E77" s="73"/>
    </row>
  </sheetData>
  <sheetProtection password="9F3B" sheet="1" objects="1" scenarios="1"/>
  <protectedRanges>
    <protectedRange sqref="D10 D14:E22 D24:E25 D28 D31 D34 E36:E43 D46 E48:E52 D54:E59 D63:E65 D66" name="InputCell"/>
    <protectedRange sqref="G3:CB3" name="Data"/>
  </protectedRanges>
  <mergeCells count="39">
    <mergeCell ref="D46:E46"/>
    <mergeCell ref="A7:E7"/>
    <mergeCell ref="B36:B44"/>
    <mergeCell ref="D25:E25"/>
    <mergeCell ref="AR1:BI1"/>
    <mergeCell ref="D24:E24"/>
    <mergeCell ref="D28:E28"/>
    <mergeCell ref="D31:E31"/>
    <mergeCell ref="D34:E34"/>
    <mergeCell ref="A77:D77"/>
    <mergeCell ref="A71:B71"/>
    <mergeCell ref="B74:D74"/>
    <mergeCell ref="B48:B52"/>
    <mergeCell ref="D59:E59"/>
    <mergeCell ref="D63:E63"/>
    <mergeCell ref="D64:E64"/>
    <mergeCell ref="D65:E65"/>
    <mergeCell ref="D54:E54"/>
    <mergeCell ref="D55:E55"/>
    <mergeCell ref="D56:E56"/>
    <mergeCell ref="D57:E57"/>
    <mergeCell ref="D58:E58"/>
    <mergeCell ref="D66:D68"/>
    <mergeCell ref="BJ1:BR1"/>
    <mergeCell ref="T1:AB1"/>
    <mergeCell ref="AC1:AJ1"/>
    <mergeCell ref="D23:E2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0:E10"/>
    <mergeCell ref="A5:E5"/>
    <mergeCell ref="AK1:AQ1"/>
  </mergeCells>
  <dataValidations xWindow="615" yWindow="309" count="26">
    <dataValidation type="list" showInputMessage="1" showErrorMessage="1" error="Invalid selection" prompt="Please select the type of securities" sqref="D14">
      <formula1>typeofsecurities</formula1>
    </dataValidation>
    <dataValidation allowBlank="1" showInputMessage="1" showErrorMessage="1" prompt="Please fill up name of company and Labuan registration / incorporation number" sqref="D15"/>
    <dataValidation allowBlank="1" showInputMessage="1" showErrorMessage="1" prompt="Please fill up the amount" sqref="D25"/>
    <dataValidation allowBlank="1" showInputMessage="1" showErrorMessage="1" prompt="Please fill up name of the trust company" sqref="D10"/>
    <dataValidation allowBlank="1" showInputMessage="1" showErrorMessage="1" prompt="Please fill up the details" sqref="D54"/>
    <dataValidation allowBlank="1" showInputMessage="1" showErrorMessage="1" prompt="Additional information or/and clarification to the information provided" sqref="D59"/>
    <dataValidation type="list" showInputMessage="1" showErrorMessage="1" prompt="Please select the currency" sqref="D24">
      <formula1>Currency</formula1>
    </dataValidation>
    <dataValidation allowBlank="1" showInputMessage="1" showErrorMessage="1" prompt="Please select the underlying asset. You may select more than one." sqref="D30:E30"/>
    <dataValidation allowBlank="1" showInputMessage="1" showErrorMessage="1" prompt="Please select the listing of the debenture or sukuk. You may select more than one." sqref="D33:E33"/>
    <dataValidation allowBlank="1" showInputMessage="1" showErrorMessage="1" prompt="Please select the Shariah principle(s) used in the sukuk structure. You may select &quot;others&quot; for any other structures used by specify it in the box provided." sqref="D27:E27 D29:E29"/>
    <dataValidation allowBlank="1" showInputMessage="1" showErrorMessage="1" prompt="Please select the distribution of investor. You may choose more than one." sqref="E44 D45"/>
    <dataValidation showInputMessage="1" showErrorMessage="1" prompt="Please select geographical distribution. You may select more than one." sqref="E53 D53"/>
    <dataValidation showInputMessage="1" showErrorMessage="1" prompt="Please insert percentage (%)" sqref="E52 E48 E49 E50 E51"/>
    <dataValidation allowBlank="1" showInputMessage="1" showErrorMessage="1" prompt="Please select geographical distribution and include the percentage (%). You may select more than one." sqref="B48:B52"/>
    <dataValidation type="list" allowBlank="1" showInputMessage="1" showErrorMessage="1" prompt="Please select the country of origin of obligor" sqref="D20:E20">
      <formula1>Country</formula1>
    </dataValidation>
    <dataValidation type="list" allowBlank="1" showInputMessage="1" showErrorMessage="1" prompt="Please select the country of origin of issuer" sqref="D19:E19">
      <formula1>Country</formula1>
    </dataValidation>
    <dataValidation type="list" allowBlank="1" showInputMessage="1" showErrorMessage="1" prompt="Please select the country of origin of originator" sqref="D21:E21">
      <formula1>Country</formula1>
    </dataValidation>
    <dataValidation allowBlank="1" showInputMessage="1" showErrorMessage="1" prompt="Please select the distribution of investor and include the percentage (%). You may select more than one." sqref="B36:B44 D36:D44"/>
    <dataValidation allowBlank="1" showInputMessage="1" showErrorMessage="1" prompt="Please fill up name of the Shariah adviser(s)" sqref="D55:E55"/>
    <dataValidation allowBlank="1" showInputMessage="1" showErrorMessage="1" prompt="Please fill up name of the trustee" sqref="D56:E56"/>
    <dataValidation allowBlank="1" showInputMessage="1" showErrorMessage="1" prompt="Please fill up name of the custodian" sqref="D57:E57"/>
    <dataValidation allowBlank="1" showInputMessage="1" showErrorMessage="1" prompt="Please fill up name of the lead manager(s) / principal adviser(s)" sqref="D58:E58"/>
    <dataValidation allowBlank="1" showInputMessage="1" showErrorMessage="1" prompt="Please fill up name of the Trust Officer" sqref="D63:E63"/>
    <dataValidation allowBlank="1" showInputMessage="1" showErrorMessage="1" prompt="Please fill up name of the company" sqref="D17:E17 D18:E18"/>
    <dataValidation showInputMessage="1" showErrorMessage="1" prompt="Please select geographical distribution and include the percentage (%). You may select more than one." sqref="D48:D52"/>
    <dataValidation allowBlank="1" showInputMessage="1" showErrorMessage="1" prompt="Please insert percentage (%)" sqref="E36:E43"/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  <legacyDrawing r:id="rId3"/>
  <controls>
    <mc:AlternateContent xmlns:mc="http://schemas.openxmlformats.org/markup-compatibility/2006">
      <mc:Choice Requires="x14">
        <control shapeId="1064" r:id="rId4" name="CheckBox28">
          <controlPr locked="0" defaultSize="0" autoLine="0" r:id="rId5">
            <anchor moveWithCells="1">
              <from>
                <xdr:col>3</xdr:col>
                <xdr:colOff>104775</xdr:colOff>
                <xdr:row>40</xdr:row>
                <xdr:rowOff>9525</xdr:rowOff>
              </from>
              <to>
                <xdr:col>3</xdr:col>
                <xdr:colOff>1828800</xdr:colOff>
                <xdr:row>41</xdr:row>
                <xdr:rowOff>57150</xdr:rowOff>
              </to>
            </anchor>
          </controlPr>
        </control>
      </mc:Choice>
      <mc:Fallback>
        <control shapeId="1064" r:id="rId4" name="CheckBox28"/>
      </mc:Fallback>
    </mc:AlternateContent>
    <mc:AlternateContent xmlns:mc="http://schemas.openxmlformats.org/markup-compatibility/2006">
      <mc:Choice Requires="x14">
        <control shapeId="1063" r:id="rId6" name="CheckBox27">
          <controlPr locked="0" defaultSize="0" autoLine="0" r:id="rId7">
            <anchor moveWithCells="1">
              <from>
                <xdr:col>3</xdr:col>
                <xdr:colOff>104775</xdr:colOff>
                <xdr:row>39</xdr:row>
                <xdr:rowOff>9525</xdr:rowOff>
              </from>
              <to>
                <xdr:col>3</xdr:col>
                <xdr:colOff>1866900</xdr:colOff>
                <xdr:row>40</xdr:row>
                <xdr:rowOff>57150</xdr:rowOff>
              </to>
            </anchor>
          </controlPr>
        </control>
      </mc:Choice>
      <mc:Fallback>
        <control shapeId="1063" r:id="rId6" name="CheckBox27"/>
      </mc:Fallback>
    </mc:AlternateContent>
    <mc:AlternateContent xmlns:mc="http://schemas.openxmlformats.org/markup-compatibility/2006">
      <mc:Choice Requires="x14">
        <control shapeId="1027" r:id="rId8" name="CheckBox1">
          <controlPr locked="0" defaultSize="0" autoLine="0" r:id="rId9">
            <anchor moveWithCells="1">
              <from>
                <xdr:col>3</xdr:col>
                <xdr:colOff>76200</xdr:colOff>
                <xdr:row>25</xdr:row>
                <xdr:rowOff>76200</xdr:rowOff>
              </from>
              <to>
                <xdr:col>3</xdr:col>
                <xdr:colOff>1219200</xdr:colOff>
                <xdr:row>26</xdr:row>
                <xdr:rowOff>276225</xdr:rowOff>
              </to>
            </anchor>
          </controlPr>
        </control>
      </mc:Choice>
      <mc:Fallback>
        <control shapeId="1027" r:id="rId8" name="CheckBox1"/>
      </mc:Fallback>
    </mc:AlternateContent>
    <mc:AlternateContent xmlns:mc="http://schemas.openxmlformats.org/markup-compatibility/2006">
      <mc:Choice Requires="x14">
        <control shapeId="1029" r:id="rId10" name="CheckBox2">
          <controlPr locked="0" defaultSize="0" autoLine="0" r:id="rId11">
            <anchor moveWithCells="1">
              <from>
                <xdr:col>4</xdr:col>
                <xdr:colOff>0</xdr:colOff>
                <xdr:row>25</xdr:row>
                <xdr:rowOff>66675</xdr:rowOff>
              </from>
              <to>
                <xdr:col>4</xdr:col>
                <xdr:colOff>1057275</xdr:colOff>
                <xdr:row>26</xdr:row>
                <xdr:rowOff>304800</xdr:rowOff>
              </to>
            </anchor>
          </controlPr>
        </control>
      </mc:Choice>
      <mc:Fallback>
        <control shapeId="1029" r:id="rId10" name="CheckBox2"/>
      </mc:Fallback>
    </mc:AlternateContent>
    <mc:AlternateContent xmlns:mc="http://schemas.openxmlformats.org/markup-compatibility/2006">
      <mc:Choice Requires="x14">
        <control shapeId="1030" r:id="rId12" name="CheckBox3">
          <controlPr locked="0" defaultSize="0" autoLine="0" r:id="rId13">
            <anchor moveWithCells="1">
              <from>
                <xdr:col>3</xdr:col>
                <xdr:colOff>76200</xdr:colOff>
                <xdr:row>26</xdr:row>
                <xdr:rowOff>228600</xdr:rowOff>
              </from>
              <to>
                <xdr:col>3</xdr:col>
                <xdr:colOff>1190625</xdr:colOff>
                <xdr:row>26</xdr:row>
                <xdr:rowOff>590550</xdr:rowOff>
              </to>
            </anchor>
          </controlPr>
        </control>
      </mc:Choice>
      <mc:Fallback>
        <control shapeId="1030" r:id="rId12" name="CheckBox3"/>
      </mc:Fallback>
    </mc:AlternateContent>
    <mc:AlternateContent xmlns:mc="http://schemas.openxmlformats.org/markup-compatibility/2006">
      <mc:Choice Requires="x14">
        <control shapeId="1032" r:id="rId14" name="CheckBox5">
          <controlPr locked="0" defaultSize="0" autoLine="0" r:id="rId15">
            <anchor moveWithCells="1">
              <from>
                <xdr:col>3</xdr:col>
                <xdr:colOff>76200</xdr:colOff>
                <xdr:row>26</xdr:row>
                <xdr:rowOff>523875</xdr:rowOff>
              </from>
              <to>
                <xdr:col>3</xdr:col>
                <xdr:colOff>1162050</xdr:colOff>
                <xdr:row>26</xdr:row>
                <xdr:rowOff>876300</xdr:rowOff>
              </to>
            </anchor>
          </controlPr>
        </control>
      </mc:Choice>
      <mc:Fallback>
        <control shapeId="1032" r:id="rId14" name="CheckBox5"/>
      </mc:Fallback>
    </mc:AlternateContent>
    <mc:AlternateContent xmlns:mc="http://schemas.openxmlformats.org/markup-compatibility/2006">
      <mc:Choice Requires="x14">
        <control shapeId="1033" r:id="rId16" name="CheckBox6">
          <controlPr locked="0" defaultSize="0" autoLine="0" r:id="rId17">
            <anchor moveWithCells="1">
              <from>
                <xdr:col>4</xdr:col>
                <xdr:colOff>0</xdr:colOff>
                <xdr:row>26</xdr:row>
                <xdr:rowOff>266700</xdr:rowOff>
              </from>
              <to>
                <xdr:col>4</xdr:col>
                <xdr:colOff>1085850</xdr:colOff>
                <xdr:row>26</xdr:row>
                <xdr:rowOff>571500</xdr:rowOff>
              </to>
            </anchor>
          </controlPr>
        </control>
      </mc:Choice>
      <mc:Fallback>
        <control shapeId="1033" r:id="rId16" name="CheckBox6"/>
      </mc:Fallback>
    </mc:AlternateContent>
    <mc:AlternateContent xmlns:mc="http://schemas.openxmlformats.org/markup-compatibility/2006">
      <mc:Choice Requires="x14">
        <control shapeId="1034" r:id="rId18" name="CheckBox7">
          <controlPr locked="0" defaultSize="0" autoLine="0" autoPict="0" r:id="rId19">
            <anchor moveWithCells="1">
              <from>
                <xdr:col>3</xdr:col>
                <xdr:colOff>76200</xdr:colOff>
                <xdr:row>26</xdr:row>
                <xdr:rowOff>1123950</xdr:rowOff>
              </from>
              <to>
                <xdr:col>4</xdr:col>
                <xdr:colOff>571500</xdr:colOff>
                <xdr:row>26</xdr:row>
                <xdr:rowOff>1438275</xdr:rowOff>
              </to>
            </anchor>
          </controlPr>
        </control>
      </mc:Choice>
      <mc:Fallback>
        <control shapeId="1034" r:id="rId18" name="CheckBox7"/>
      </mc:Fallback>
    </mc:AlternateContent>
    <mc:AlternateContent xmlns:mc="http://schemas.openxmlformats.org/markup-compatibility/2006">
      <mc:Choice Requires="x14">
        <control shapeId="1036" r:id="rId20" name="CheckBox8">
          <controlPr locked="0" defaultSize="0" autoLine="0" r:id="rId21">
            <anchor moveWithCells="1">
              <from>
                <xdr:col>3</xdr:col>
                <xdr:colOff>76200</xdr:colOff>
                <xdr:row>26</xdr:row>
                <xdr:rowOff>819150</xdr:rowOff>
              </from>
              <to>
                <xdr:col>3</xdr:col>
                <xdr:colOff>1857375</xdr:colOff>
                <xdr:row>26</xdr:row>
                <xdr:rowOff>1162050</xdr:rowOff>
              </to>
            </anchor>
          </controlPr>
        </control>
      </mc:Choice>
      <mc:Fallback>
        <control shapeId="1036" r:id="rId20" name="CheckBox8"/>
      </mc:Fallback>
    </mc:AlternateContent>
    <mc:AlternateContent xmlns:mc="http://schemas.openxmlformats.org/markup-compatibility/2006">
      <mc:Choice Requires="x14">
        <control shapeId="1037" r:id="rId22" name="CheckBox4">
          <controlPr locked="0" defaultSize="0" autoLine="0" r:id="rId23">
            <anchor moveWithCells="1">
              <from>
                <xdr:col>4</xdr:col>
                <xdr:colOff>0</xdr:colOff>
                <xdr:row>26</xdr:row>
                <xdr:rowOff>552450</xdr:rowOff>
              </from>
              <to>
                <xdr:col>4</xdr:col>
                <xdr:colOff>1085850</xdr:colOff>
                <xdr:row>26</xdr:row>
                <xdr:rowOff>904875</xdr:rowOff>
              </to>
            </anchor>
          </controlPr>
        </control>
      </mc:Choice>
      <mc:Fallback>
        <control shapeId="1037" r:id="rId22" name="CheckBox4"/>
      </mc:Fallback>
    </mc:AlternateContent>
    <mc:AlternateContent xmlns:mc="http://schemas.openxmlformats.org/markup-compatibility/2006">
      <mc:Choice Requires="x14">
        <control shapeId="1038" r:id="rId24" name="CheckBox9">
          <controlPr locked="0" defaultSize="0" autoLine="0" r:id="rId25">
            <anchor moveWithCells="1">
              <from>
                <xdr:col>3</xdr:col>
                <xdr:colOff>85725</xdr:colOff>
                <xdr:row>29</xdr:row>
                <xdr:rowOff>0</xdr:rowOff>
              </from>
              <to>
                <xdr:col>3</xdr:col>
                <xdr:colOff>790575</xdr:colOff>
                <xdr:row>29</xdr:row>
                <xdr:rowOff>361950</xdr:rowOff>
              </to>
            </anchor>
          </controlPr>
        </control>
      </mc:Choice>
      <mc:Fallback>
        <control shapeId="1038" r:id="rId24" name="CheckBox9"/>
      </mc:Fallback>
    </mc:AlternateContent>
    <mc:AlternateContent xmlns:mc="http://schemas.openxmlformats.org/markup-compatibility/2006">
      <mc:Choice Requires="x14">
        <control shapeId="1039" r:id="rId26" name="CheckBox10">
          <controlPr locked="0" defaultSize="0" autoLine="0" r:id="rId27">
            <anchor moveWithCells="1">
              <from>
                <xdr:col>4</xdr:col>
                <xdr:colOff>0</xdr:colOff>
                <xdr:row>29</xdr:row>
                <xdr:rowOff>561975</xdr:rowOff>
              </from>
              <to>
                <xdr:col>5</xdr:col>
                <xdr:colOff>0</xdr:colOff>
                <xdr:row>29</xdr:row>
                <xdr:rowOff>1076325</xdr:rowOff>
              </to>
            </anchor>
          </controlPr>
        </control>
      </mc:Choice>
      <mc:Fallback>
        <control shapeId="1039" r:id="rId26" name="CheckBox10"/>
      </mc:Fallback>
    </mc:AlternateContent>
    <mc:AlternateContent xmlns:mc="http://schemas.openxmlformats.org/markup-compatibility/2006">
      <mc:Choice Requires="x14">
        <control shapeId="1040" r:id="rId28" name="CheckBox11">
          <controlPr locked="0" defaultSize="0" autoLine="0" r:id="rId29">
            <anchor moveWithCells="1">
              <from>
                <xdr:col>4</xdr:col>
                <xdr:colOff>0</xdr:colOff>
                <xdr:row>29</xdr:row>
                <xdr:rowOff>295275</xdr:rowOff>
              </from>
              <to>
                <xdr:col>4</xdr:col>
                <xdr:colOff>1628775</xdr:colOff>
                <xdr:row>29</xdr:row>
                <xdr:rowOff>657225</xdr:rowOff>
              </to>
            </anchor>
          </controlPr>
        </control>
      </mc:Choice>
      <mc:Fallback>
        <control shapeId="1040" r:id="rId28" name="CheckBox11"/>
      </mc:Fallback>
    </mc:AlternateContent>
    <mc:AlternateContent xmlns:mc="http://schemas.openxmlformats.org/markup-compatibility/2006">
      <mc:Choice Requires="x14">
        <control shapeId="1041" r:id="rId30" name="CheckBox12">
          <controlPr locked="0" defaultSize="0" autoLine="0" r:id="rId31">
            <anchor moveWithCells="1">
              <from>
                <xdr:col>4</xdr:col>
                <xdr:colOff>0</xdr:colOff>
                <xdr:row>29</xdr:row>
                <xdr:rowOff>0</xdr:rowOff>
              </from>
              <to>
                <xdr:col>4</xdr:col>
                <xdr:colOff>1628775</xdr:colOff>
                <xdr:row>29</xdr:row>
                <xdr:rowOff>361950</xdr:rowOff>
              </to>
            </anchor>
          </controlPr>
        </control>
      </mc:Choice>
      <mc:Fallback>
        <control shapeId="1041" r:id="rId30" name="CheckBox12"/>
      </mc:Fallback>
    </mc:AlternateContent>
    <mc:AlternateContent xmlns:mc="http://schemas.openxmlformats.org/markup-compatibility/2006">
      <mc:Choice Requires="x14">
        <control shapeId="1042" r:id="rId32" name="CheckBox13">
          <controlPr locked="0" defaultSize="0" autoLine="0" r:id="rId33">
            <anchor moveWithCells="1">
              <from>
                <xdr:col>3</xdr:col>
                <xdr:colOff>85725</xdr:colOff>
                <xdr:row>29</xdr:row>
                <xdr:rowOff>942975</xdr:rowOff>
              </from>
              <to>
                <xdr:col>4</xdr:col>
                <xdr:colOff>657225</xdr:colOff>
                <xdr:row>29</xdr:row>
                <xdr:rowOff>1304925</xdr:rowOff>
              </to>
            </anchor>
          </controlPr>
        </control>
      </mc:Choice>
      <mc:Fallback>
        <control shapeId="1042" r:id="rId32" name="CheckBox13"/>
      </mc:Fallback>
    </mc:AlternateContent>
    <mc:AlternateContent xmlns:mc="http://schemas.openxmlformats.org/markup-compatibility/2006">
      <mc:Choice Requires="x14">
        <control shapeId="1044" r:id="rId34" name="CheckBox14">
          <controlPr locked="0" defaultSize="0" autoLine="0" autoPict="0" r:id="rId35">
            <anchor moveWithCells="1">
              <from>
                <xdr:col>3</xdr:col>
                <xdr:colOff>85725</xdr:colOff>
                <xdr:row>32</xdr:row>
                <xdr:rowOff>0</xdr:rowOff>
              </from>
              <to>
                <xdr:col>4</xdr:col>
                <xdr:colOff>990600</xdr:colOff>
                <xdr:row>32</xdr:row>
                <xdr:rowOff>304800</xdr:rowOff>
              </to>
            </anchor>
          </controlPr>
        </control>
      </mc:Choice>
      <mc:Fallback>
        <control shapeId="1044" r:id="rId34" name="CheckBox14"/>
      </mc:Fallback>
    </mc:AlternateContent>
    <mc:AlternateContent xmlns:mc="http://schemas.openxmlformats.org/markup-compatibility/2006">
      <mc:Choice Requires="x14">
        <control shapeId="1045" r:id="rId36" name="CheckBox15">
          <controlPr locked="0" defaultSize="0" autoLine="0" autoPict="0" r:id="rId37">
            <anchor moveWithCells="1">
              <from>
                <xdr:col>3</xdr:col>
                <xdr:colOff>85725</xdr:colOff>
                <xdr:row>32</xdr:row>
                <xdr:rowOff>561975</xdr:rowOff>
              </from>
              <to>
                <xdr:col>4</xdr:col>
                <xdr:colOff>180975</xdr:colOff>
                <xdr:row>32</xdr:row>
                <xdr:rowOff>866775</xdr:rowOff>
              </to>
            </anchor>
          </controlPr>
        </control>
      </mc:Choice>
      <mc:Fallback>
        <control shapeId="1045" r:id="rId36" name="CheckBox15"/>
      </mc:Fallback>
    </mc:AlternateContent>
    <mc:AlternateContent xmlns:mc="http://schemas.openxmlformats.org/markup-compatibility/2006">
      <mc:Choice Requires="x14">
        <control shapeId="1047" r:id="rId38" name="CheckBox16">
          <controlPr locked="0" defaultSize="0" autoLine="0" autoPict="0" r:id="rId39">
            <anchor moveWithCells="1">
              <from>
                <xdr:col>3</xdr:col>
                <xdr:colOff>85725</xdr:colOff>
                <xdr:row>32</xdr:row>
                <xdr:rowOff>257175</xdr:rowOff>
              </from>
              <to>
                <xdr:col>3</xdr:col>
                <xdr:colOff>1428750</xdr:colOff>
                <xdr:row>32</xdr:row>
                <xdr:rowOff>561975</xdr:rowOff>
              </to>
            </anchor>
          </controlPr>
        </control>
      </mc:Choice>
      <mc:Fallback>
        <control shapeId="1047" r:id="rId38" name="CheckBox16"/>
      </mc:Fallback>
    </mc:AlternateContent>
    <mc:AlternateContent xmlns:mc="http://schemas.openxmlformats.org/markup-compatibility/2006">
      <mc:Choice Requires="x14">
        <control shapeId="1048" r:id="rId40" name="CheckBox17">
          <controlPr locked="0" defaultSize="0" autoLine="0" autoPict="0" r:id="rId41">
            <anchor moveWithCells="1">
              <from>
                <xdr:col>3</xdr:col>
                <xdr:colOff>95250</xdr:colOff>
                <xdr:row>32</xdr:row>
                <xdr:rowOff>1466850</xdr:rowOff>
              </from>
              <to>
                <xdr:col>4</xdr:col>
                <xdr:colOff>714375</xdr:colOff>
                <xdr:row>32</xdr:row>
                <xdr:rowOff>1771650</xdr:rowOff>
              </to>
            </anchor>
          </controlPr>
        </control>
      </mc:Choice>
      <mc:Fallback>
        <control shapeId="1048" r:id="rId40" name="CheckBox17"/>
      </mc:Fallback>
    </mc:AlternateContent>
    <mc:AlternateContent xmlns:mc="http://schemas.openxmlformats.org/markup-compatibility/2006">
      <mc:Choice Requires="x14">
        <control shapeId="1049" r:id="rId42" name="CheckBox18">
          <controlPr locked="0" defaultSize="0" autoLine="0" autoPict="0" r:id="rId43">
            <anchor moveWithCells="1">
              <from>
                <xdr:col>3</xdr:col>
                <xdr:colOff>95250</xdr:colOff>
                <xdr:row>32</xdr:row>
                <xdr:rowOff>1181100</xdr:rowOff>
              </from>
              <to>
                <xdr:col>3</xdr:col>
                <xdr:colOff>1685925</xdr:colOff>
                <xdr:row>32</xdr:row>
                <xdr:rowOff>1485900</xdr:rowOff>
              </to>
            </anchor>
          </controlPr>
        </control>
      </mc:Choice>
      <mc:Fallback>
        <control shapeId="1049" r:id="rId42" name="CheckBox18"/>
      </mc:Fallback>
    </mc:AlternateContent>
    <mc:AlternateContent xmlns:mc="http://schemas.openxmlformats.org/markup-compatibility/2006">
      <mc:Choice Requires="x14">
        <control shapeId="1050" r:id="rId44" name="CheckBox19">
          <controlPr locked="0" defaultSize="0" autoLine="0" autoPict="0" r:id="rId45">
            <anchor moveWithCells="1">
              <from>
                <xdr:col>3</xdr:col>
                <xdr:colOff>95250</xdr:colOff>
                <xdr:row>32</xdr:row>
                <xdr:rowOff>876300</xdr:rowOff>
              </from>
              <to>
                <xdr:col>3</xdr:col>
                <xdr:colOff>1990725</xdr:colOff>
                <xdr:row>32</xdr:row>
                <xdr:rowOff>1181100</xdr:rowOff>
              </to>
            </anchor>
          </controlPr>
        </control>
      </mc:Choice>
      <mc:Fallback>
        <control shapeId="1050" r:id="rId44" name="CheckBox19"/>
      </mc:Fallback>
    </mc:AlternateContent>
    <mc:AlternateContent xmlns:mc="http://schemas.openxmlformats.org/markup-compatibility/2006">
      <mc:Choice Requires="x14">
        <control shapeId="1052" r:id="rId46" name="CheckBox20">
          <controlPr locked="0" defaultSize="0" autoLine="0" r:id="rId47">
            <anchor moveWithCells="1">
              <from>
                <xdr:col>3</xdr:col>
                <xdr:colOff>114300</xdr:colOff>
                <xdr:row>34</xdr:row>
                <xdr:rowOff>85725</xdr:rowOff>
              </from>
              <to>
                <xdr:col>3</xdr:col>
                <xdr:colOff>1504950</xdr:colOff>
                <xdr:row>36</xdr:row>
                <xdr:rowOff>28575</xdr:rowOff>
              </to>
            </anchor>
          </controlPr>
        </control>
      </mc:Choice>
      <mc:Fallback>
        <control shapeId="1052" r:id="rId46" name="CheckBox20"/>
      </mc:Fallback>
    </mc:AlternateContent>
    <mc:AlternateContent xmlns:mc="http://schemas.openxmlformats.org/markup-compatibility/2006">
      <mc:Choice Requires="x14">
        <control shapeId="1053" r:id="rId48" name="CheckBox21">
          <controlPr locked="0" defaultSize="0" autoLine="0" r:id="rId49">
            <anchor moveWithCells="1">
              <from>
                <xdr:col>3</xdr:col>
                <xdr:colOff>104775</xdr:colOff>
                <xdr:row>42</xdr:row>
                <xdr:rowOff>19050</xdr:rowOff>
              </from>
              <to>
                <xdr:col>3</xdr:col>
                <xdr:colOff>1495425</xdr:colOff>
                <xdr:row>43</xdr:row>
                <xdr:rowOff>66675</xdr:rowOff>
              </to>
            </anchor>
          </controlPr>
        </control>
      </mc:Choice>
      <mc:Fallback>
        <control shapeId="1053" r:id="rId48" name="CheckBox21"/>
      </mc:Fallback>
    </mc:AlternateContent>
    <mc:AlternateContent xmlns:mc="http://schemas.openxmlformats.org/markup-compatibility/2006">
      <mc:Choice Requires="x14">
        <control shapeId="1054" r:id="rId50" name="CheckBox22">
          <controlPr locked="0" defaultSize="0" autoLine="0" r:id="rId51">
            <anchor moveWithCells="1">
              <from>
                <xdr:col>3</xdr:col>
                <xdr:colOff>114300</xdr:colOff>
                <xdr:row>37</xdr:row>
                <xdr:rowOff>9525</xdr:rowOff>
              </from>
              <to>
                <xdr:col>3</xdr:col>
                <xdr:colOff>1504950</xdr:colOff>
                <xdr:row>38</xdr:row>
                <xdr:rowOff>57150</xdr:rowOff>
              </to>
            </anchor>
          </controlPr>
        </control>
      </mc:Choice>
      <mc:Fallback>
        <control shapeId="1054" r:id="rId50" name="CheckBox22"/>
      </mc:Fallback>
    </mc:AlternateContent>
    <mc:AlternateContent xmlns:mc="http://schemas.openxmlformats.org/markup-compatibility/2006">
      <mc:Choice Requires="x14">
        <control shapeId="1055" r:id="rId52" name="CheckBox23">
          <controlPr locked="0" defaultSize="0" autoLine="0" r:id="rId53">
            <anchor moveWithCells="1">
              <from>
                <xdr:col>3</xdr:col>
                <xdr:colOff>104775</xdr:colOff>
                <xdr:row>41</xdr:row>
                <xdr:rowOff>19050</xdr:rowOff>
              </from>
              <to>
                <xdr:col>3</xdr:col>
                <xdr:colOff>1828800</xdr:colOff>
                <xdr:row>42</xdr:row>
                <xdr:rowOff>66675</xdr:rowOff>
              </to>
            </anchor>
          </controlPr>
        </control>
      </mc:Choice>
      <mc:Fallback>
        <control shapeId="1055" r:id="rId52" name="CheckBox23"/>
      </mc:Fallback>
    </mc:AlternateContent>
    <mc:AlternateContent xmlns:mc="http://schemas.openxmlformats.org/markup-compatibility/2006">
      <mc:Choice Requires="x14">
        <control shapeId="1056" r:id="rId54" name="CheckBox24">
          <controlPr locked="0" defaultSize="0" autoLine="0" r:id="rId55">
            <anchor moveWithCells="1">
              <from>
                <xdr:col>3</xdr:col>
                <xdr:colOff>114300</xdr:colOff>
                <xdr:row>38</xdr:row>
                <xdr:rowOff>19050</xdr:rowOff>
              </from>
              <to>
                <xdr:col>3</xdr:col>
                <xdr:colOff>1876425</xdr:colOff>
                <xdr:row>39</xdr:row>
                <xdr:rowOff>66675</xdr:rowOff>
              </to>
            </anchor>
          </controlPr>
        </control>
      </mc:Choice>
      <mc:Fallback>
        <control shapeId="1056" r:id="rId54" name="CheckBox24"/>
      </mc:Fallback>
    </mc:AlternateContent>
    <mc:AlternateContent xmlns:mc="http://schemas.openxmlformats.org/markup-compatibility/2006">
      <mc:Choice Requires="x14">
        <control shapeId="1057" r:id="rId56" name="CheckBox25">
          <controlPr locked="0" defaultSize="0" autoLine="0" r:id="rId57">
            <anchor moveWithCells="1">
              <from>
                <xdr:col>3</xdr:col>
                <xdr:colOff>114300</xdr:colOff>
                <xdr:row>43</xdr:row>
                <xdr:rowOff>28575</xdr:rowOff>
              </from>
              <to>
                <xdr:col>4</xdr:col>
                <xdr:colOff>1143000</xdr:colOff>
                <xdr:row>44</xdr:row>
                <xdr:rowOff>76200</xdr:rowOff>
              </to>
            </anchor>
          </controlPr>
        </control>
      </mc:Choice>
      <mc:Fallback>
        <control shapeId="1057" r:id="rId56" name="CheckBox25"/>
      </mc:Fallback>
    </mc:AlternateContent>
    <mc:AlternateContent xmlns:mc="http://schemas.openxmlformats.org/markup-compatibility/2006">
      <mc:Choice Requires="x14">
        <control shapeId="1058" r:id="rId58" name="CheckBox26">
          <controlPr locked="0" defaultSize="0" autoLine="0" r:id="rId59">
            <anchor moveWithCells="1">
              <from>
                <xdr:col>3</xdr:col>
                <xdr:colOff>114300</xdr:colOff>
                <xdr:row>35</xdr:row>
                <xdr:rowOff>257175</xdr:rowOff>
              </from>
              <to>
                <xdr:col>3</xdr:col>
                <xdr:colOff>1504950</xdr:colOff>
                <xdr:row>37</xdr:row>
                <xdr:rowOff>38100</xdr:rowOff>
              </to>
            </anchor>
          </controlPr>
        </control>
      </mc:Choice>
      <mc:Fallback>
        <control shapeId="1058" r:id="rId58" name="CheckBox26"/>
      </mc:Fallback>
    </mc:AlternateContent>
    <mc:AlternateContent xmlns:mc="http://schemas.openxmlformats.org/markup-compatibility/2006">
      <mc:Choice Requires="x14">
        <control shapeId="1066" r:id="rId60" name="CheckBox29">
          <controlPr locked="0" defaultSize="0" autoLine="0" r:id="rId61">
            <anchor moveWithCells="1">
              <from>
                <xdr:col>3</xdr:col>
                <xdr:colOff>123825</xdr:colOff>
                <xdr:row>47</xdr:row>
                <xdr:rowOff>0</xdr:rowOff>
              </from>
              <to>
                <xdr:col>3</xdr:col>
                <xdr:colOff>1533525</xdr:colOff>
                <xdr:row>48</xdr:row>
                <xdr:rowOff>47625</xdr:rowOff>
              </to>
            </anchor>
          </controlPr>
        </control>
      </mc:Choice>
      <mc:Fallback>
        <control shapeId="1066" r:id="rId60" name="CheckBox29"/>
      </mc:Fallback>
    </mc:AlternateContent>
    <mc:AlternateContent xmlns:mc="http://schemas.openxmlformats.org/markup-compatibility/2006">
      <mc:Choice Requires="x14">
        <control shapeId="1067" r:id="rId62" name="CheckBox30">
          <controlPr locked="0" defaultSize="0" autoLine="0" r:id="rId63">
            <anchor moveWithCells="1">
              <from>
                <xdr:col>3</xdr:col>
                <xdr:colOff>133350</xdr:colOff>
                <xdr:row>49</xdr:row>
                <xdr:rowOff>0</xdr:rowOff>
              </from>
              <to>
                <xdr:col>3</xdr:col>
                <xdr:colOff>914400</xdr:colOff>
                <xdr:row>50</xdr:row>
                <xdr:rowOff>47625</xdr:rowOff>
              </to>
            </anchor>
          </controlPr>
        </control>
      </mc:Choice>
      <mc:Fallback>
        <control shapeId="1067" r:id="rId62" name="CheckBox30"/>
      </mc:Fallback>
    </mc:AlternateContent>
    <mc:AlternateContent xmlns:mc="http://schemas.openxmlformats.org/markup-compatibility/2006">
      <mc:Choice Requires="x14">
        <control shapeId="1068" r:id="rId64" name="CheckBox31">
          <controlPr locked="0" defaultSize="0" autoLine="0" r:id="rId65">
            <anchor moveWithCells="1">
              <from>
                <xdr:col>3</xdr:col>
                <xdr:colOff>133350</xdr:colOff>
                <xdr:row>51</xdr:row>
                <xdr:rowOff>19050</xdr:rowOff>
              </from>
              <to>
                <xdr:col>3</xdr:col>
                <xdr:colOff>1714500</xdr:colOff>
                <xdr:row>52</xdr:row>
                <xdr:rowOff>66675</xdr:rowOff>
              </to>
            </anchor>
          </controlPr>
        </control>
      </mc:Choice>
      <mc:Fallback>
        <control shapeId="1068" r:id="rId64" name="CheckBox31"/>
      </mc:Fallback>
    </mc:AlternateContent>
    <mc:AlternateContent xmlns:mc="http://schemas.openxmlformats.org/markup-compatibility/2006">
      <mc:Choice Requires="x14">
        <control shapeId="1069" r:id="rId66" name="CheckBox32">
          <controlPr locked="0" defaultSize="0" autoLine="0" r:id="rId67">
            <anchor moveWithCells="1">
              <from>
                <xdr:col>3</xdr:col>
                <xdr:colOff>133350</xdr:colOff>
                <xdr:row>50</xdr:row>
                <xdr:rowOff>9525</xdr:rowOff>
              </from>
              <to>
                <xdr:col>3</xdr:col>
                <xdr:colOff>857250</xdr:colOff>
                <xdr:row>51</xdr:row>
                <xdr:rowOff>57150</xdr:rowOff>
              </to>
            </anchor>
          </controlPr>
        </control>
      </mc:Choice>
      <mc:Fallback>
        <control shapeId="1069" r:id="rId66" name="CheckBox32"/>
      </mc:Fallback>
    </mc:AlternateContent>
    <mc:AlternateContent xmlns:mc="http://schemas.openxmlformats.org/markup-compatibility/2006">
      <mc:Choice Requires="x14">
        <control shapeId="1070" r:id="rId68" name="CheckBox33">
          <controlPr locked="0" defaultSize="0" autoLine="0" r:id="rId69">
            <anchor moveWithCells="1">
              <from>
                <xdr:col>3</xdr:col>
                <xdr:colOff>123825</xdr:colOff>
                <xdr:row>48</xdr:row>
                <xdr:rowOff>0</xdr:rowOff>
              </from>
              <to>
                <xdr:col>3</xdr:col>
                <xdr:colOff>885825</xdr:colOff>
                <xdr:row>49</xdr:row>
                <xdr:rowOff>47625</xdr:rowOff>
              </to>
            </anchor>
          </controlPr>
        </control>
      </mc:Choice>
      <mc:Fallback>
        <control shapeId="1070" r:id="rId68" name="CheckBox33"/>
      </mc:Fallback>
    </mc:AlternateContent>
    <mc:AlternateContent xmlns:mc="http://schemas.openxmlformats.org/markup-compatibility/2006">
      <mc:Choice Requires="x14">
        <control shapeId="1071" r:id="rId70" name="CheckBox34">
          <controlPr locked="0" defaultSize="0" autoLine="0" autoPict="0" r:id="rId71">
            <anchor moveWithCells="1">
              <from>
                <xdr:col>3</xdr:col>
                <xdr:colOff>85725</xdr:colOff>
                <xdr:row>29</xdr:row>
                <xdr:rowOff>295275</xdr:rowOff>
              </from>
              <to>
                <xdr:col>3</xdr:col>
                <xdr:colOff>990600</xdr:colOff>
                <xdr:row>29</xdr:row>
                <xdr:rowOff>657225</xdr:rowOff>
              </to>
            </anchor>
          </controlPr>
        </control>
      </mc:Choice>
      <mc:Fallback>
        <control shapeId="1071" r:id="rId70" name="CheckBox34"/>
      </mc:Fallback>
    </mc:AlternateContent>
    <mc:AlternateContent xmlns:mc="http://schemas.openxmlformats.org/markup-compatibility/2006">
      <mc:Choice Requires="x14">
        <control shapeId="1072" r:id="rId72" name="CheckBox35">
          <controlPr locked="0" defaultSize="0" autoLine="0" autoPict="0" r:id="rId73">
            <anchor moveWithCells="1">
              <from>
                <xdr:col>3</xdr:col>
                <xdr:colOff>85725</xdr:colOff>
                <xdr:row>29</xdr:row>
                <xdr:rowOff>628650</xdr:rowOff>
              </from>
              <to>
                <xdr:col>3</xdr:col>
                <xdr:colOff>1047750</xdr:colOff>
                <xdr:row>29</xdr:row>
                <xdr:rowOff>990600</xdr:rowOff>
              </to>
            </anchor>
          </controlPr>
        </control>
      </mc:Choice>
      <mc:Fallback>
        <control shapeId="1072" r:id="rId72" name="CheckBox35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56"/>
  <sheetViews>
    <sheetView topLeftCell="A19" workbookViewId="0">
      <selection activeCell="D255" sqref="D255"/>
    </sheetView>
  </sheetViews>
  <sheetFormatPr defaultRowHeight="15" x14ac:dyDescent="0.25"/>
  <cols>
    <col min="1" max="1" width="18.28515625" customWidth="1"/>
    <col min="2" max="2" width="32.140625" style="28" customWidth="1"/>
    <col min="3" max="3" width="48" customWidth="1"/>
    <col min="4" max="4" width="41.7109375" customWidth="1"/>
  </cols>
  <sheetData>
    <row r="1" spans="1:4" x14ac:dyDescent="0.25">
      <c r="A1" t="s">
        <v>24</v>
      </c>
      <c r="B1" s="28" t="s">
        <v>297</v>
      </c>
      <c r="C1" t="s">
        <v>298</v>
      </c>
      <c r="D1" t="s">
        <v>673</v>
      </c>
    </row>
    <row r="3" spans="1:4" x14ac:dyDescent="0.25">
      <c r="A3" t="s">
        <v>25</v>
      </c>
      <c r="B3" s="29" t="s">
        <v>45</v>
      </c>
      <c r="C3" s="36" t="s">
        <v>299</v>
      </c>
      <c r="D3" s="30" t="s">
        <v>674</v>
      </c>
    </row>
    <row r="4" spans="1:4" x14ac:dyDescent="0.25">
      <c r="A4" t="s">
        <v>26</v>
      </c>
      <c r="B4" s="29" t="s">
        <v>58</v>
      </c>
      <c r="C4" s="36" t="s">
        <v>300</v>
      </c>
      <c r="D4" s="30" t="s">
        <v>675</v>
      </c>
    </row>
    <row r="5" spans="1:4" x14ac:dyDescent="0.25">
      <c r="B5" s="29" t="s">
        <v>48</v>
      </c>
      <c r="C5" s="36" t="s">
        <v>301</v>
      </c>
      <c r="D5" s="30" t="s">
        <v>676</v>
      </c>
    </row>
    <row r="6" spans="1:4" x14ac:dyDescent="0.25">
      <c r="B6" s="29" t="s">
        <v>106</v>
      </c>
      <c r="C6" s="36" t="s">
        <v>302</v>
      </c>
      <c r="D6" s="30" t="s">
        <v>677</v>
      </c>
    </row>
    <row r="7" spans="1:4" x14ac:dyDescent="0.25">
      <c r="B7" s="29" t="s">
        <v>54</v>
      </c>
      <c r="C7" s="36" t="s">
        <v>303</v>
      </c>
      <c r="D7" s="30" t="s">
        <v>678</v>
      </c>
    </row>
    <row r="8" spans="1:4" x14ac:dyDescent="0.25">
      <c r="B8" s="29" t="s">
        <v>43</v>
      </c>
      <c r="C8" s="36" t="s">
        <v>304</v>
      </c>
      <c r="D8" s="30"/>
    </row>
    <row r="9" spans="1:4" x14ac:dyDescent="0.25">
      <c r="B9" s="29" t="s">
        <v>51</v>
      </c>
      <c r="C9" s="36" t="s">
        <v>305</v>
      </c>
      <c r="D9" s="30"/>
    </row>
    <row r="10" spans="1:4" x14ac:dyDescent="0.25">
      <c r="B10" s="29" t="s">
        <v>47</v>
      </c>
      <c r="C10" s="36" t="s">
        <v>306</v>
      </c>
      <c r="D10" s="30"/>
    </row>
    <row r="11" spans="1:4" x14ac:dyDescent="0.25">
      <c r="B11" s="29" t="s">
        <v>52</v>
      </c>
      <c r="C11" s="36" t="s">
        <v>307</v>
      </c>
      <c r="D11" s="30"/>
    </row>
    <row r="12" spans="1:4" x14ac:dyDescent="0.25">
      <c r="B12" s="29" t="s">
        <v>46</v>
      </c>
      <c r="C12" s="36" t="s">
        <v>308</v>
      </c>
      <c r="D12" s="30"/>
    </row>
    <row r="13" spans="1:4" x14ac:dyDescent="0.25">
      <c r="B13" s="29" t="s">
        <v>53</v>
      </c>
      <c r="C13" s="36" t="s">
        <v>309</v>
      </c>
      <c r="D13" s="30"/>
    </row>
    <row r="14" spans="1:4" x14ac:dyDescent="0.25">
      <c r="B14" s="29" t="s">
        <v>49</v>
      </c>
      <c r="C14" s="36" t="s">
        <v>310</v>
      </c>
      <c r="D14" s="30"/>
    </row>
    <row r="15" spans="1:4" x14ac:dyDescent="0.25">
      <c r="B15" s="29" t="s">
        <v>57</v>
      </c>
      <c r="C15" s="36" t="s">
        <v>311</v>
      </c>
      <c r="D15" s="30"/>
    </row>
    <row r="16" spans="1:4" x14ac:dyDescent="0.25">
      <c r="B16" s="29" t="s">
        <v>56</v>
      </c>
      <c r="C16" s="36" t="s">
        <v>312</v>
      </c>
      <c r="D16" s="30"/>
    </row>
    <row r="17" spans="2:4" x14ac:dyDescent="0.25">
      <c r="B17" s="29" t="s">
        <v>55</v>
      </c>
      <c r="C17" s="36" t="s">
        <v>313</v>
      </c>
      <c r="D17" s="30"/>
    </row>
    <row r="18" spans="2:4" x14ac:dyDescent="0.25">
      <c r="B18" s="29" t="s">
        <v>59</v>
      </c>
      <c r="C18" s="36" t="s">
        <v>314</v>
      </c>
      <c r="D18" s="30"/>
    </row>
    <row r="19" spans="2:4" x14ac:dyDescent="0.25">
      <c r="B19" s="29" t="s">
        <v>75</v>
      </c>
      <c r="C19" s="36" t="s">
        <v>315</v>
      </c>
      <c r="D19" s="30"/>
    </row>
    <row r="20" spans="2:4" x14ac:dyDescent="0.25">
      <c r="B20" s="29" t="s">
        <v>66</v>
      </c>
      <c r="C20" s="36" t="s">
        <v>316</v>
      </c>
      <c r="D20" s="30"/>
    </row>
    <row r="21" spans="2:4" x14ac:dyDescent="0.25">
      <c r="B21" s="29" t="s">
        <v>62</v>
      </c>
      <c r="C21" s="36" t="s">
        <v>317</v>
      </c>
      <c r="D21" s="30"/>
    </row>
    <row r="22" spans="2:4" x14ac:dyDescent="0.25">
      <c r="B22" s="29" t="s">
        <v>61</v>
      </c>
      <c r="C22" s="36" t="s">
        <v>318</v>
      </c>
      <c r="D22" s="30"/>
    </row>
    <row r="23" spans="2:4" x14ac:dyDescent="0.25">
      <c r="B23" s="29" t="s">
        <v>79</v>
      </c>
      <c r="C23" s="36" t="s">
        <v>319</v>
      </c>
      <c r="D23" s="30"/>
    </row>
    <row r="24" spans="2:4" x14ac:dyDescent="0.25">
      <c r="B24" s="29" t="s">
        <v>63</v>
      </c>
      <c r="C24" s="36" t="s">
        <v>320</v>
      </c>
      <c r="D24" s="30"/>
    </row>
    <row r="25" spans="2:4" x14ac:dyDescent="0.25">
      <c r="B25" s="29" t="s">
        <v>80</v>
      </c>
      <c r="C25" s="36" t="s">
        <v>321</v>
      </c>
      <c r="D25" s="30"/>
    </row>
    <row r="26" spans="2:4" x14ac:dyDescent="0.25">
      <c r="B26" s="29" t="s">
        <v>68</v>
      </c>
      <c r="C26" s="36" t="s">
        <v>322</v>
      </c>
      <c r="D26" s="30"/>
    </row>
    <row r="27" spans="2:4" x14ac:dyDescent="0.25">
      <c r="B27" s="29" t="s">
        <v>70</v>
      </c>
      <c r="C27" s="36" t="s">
        <v>323</v>
      </c>
      <c r="D27" s="30"/>
    </row>
    <row r="28" spans="2:4" x14ac:dyDescent="0.25">
      <c r="B28" s="29" t="s">
        <v>76</v>
      </c>
      <c r="C28" s="36" t="s">
        <v>324</v>
      </c>
      <c r="D28" s="30"/>
    </row>
    <row r="29" spans="2:4" x14ac:dyDescent="0.25">
      <c r="B29" s="29" t="s">
        <v>72</v>
      </c>
      <c r="C29" s="36" t="s">
        <v>325</v>
      </c>
      <c r="D29" s="30"/>
    </row>
    <row r="30" spans="2:4" ht="30" customHeight="1" x14ac:dyDescent="0.25">
      <c r="B30" s="29" t="s">
        <v>73</v>
      </c>
      <c r="C30" s="36" t="s">
        <v>326</v>
      </c>
      <c r="D30" s="30"/>
    </row>
    <row r="31" spans="2:4" x14ac:dyDescent="0.25">
      <c r="B31" s="29" t="s">
        <v>60</v>
      </c>
      <c r="C31" s="36" t="s">
        <v>327</v>
      </c>
      <c r="D31" s="31"/>
    </row>
    <row r="32" spans="2:4" x14ac:dyDescent="0.25">
      <c r="B32" s="29" t="s">
        <v>78</v>
      </c>
      <c r="C32" s="36" t="s">
        <v>328</v>
      </c>
      <c r="D32" s="30"/>
    </row>
    <row r="33" spans="2:4" x14ac:dyDescent="0.25">
      <c r="B33" s="29" t="s">
        <v>77</v>
      </c>
      <c r="C33" s="36" t="s">
        <v>329</v>
      </c>
      <c r="D33" s="30"/>
    </row>
    <row r="34" spans="2:4" x14ac:dyDescent="0.25">
      <c r="B34" s="29" t="s">
        <v>74</v>
      </c>
      <c r="C34" s="36" t="s">
        <v>330</v>
      </c>
      <c r="D34" s="30"/>
    </row>
    <row r="35" spans="2:4" ht="25.5" x14ac:dyDescent="0.25">
      <c r="B35" s="29" t="s">
        <v>150</v>
      </c>
      <c r="C35" s="36" t="s">
        <v>331</v>
      </c>
      <c r="D35" s="30"/>
    </row>
    <row r="36" spans="2:4" x14ac:dyDescent="0.25">
      <c r="B36" s="29" t="s">
        <v>71</v>
      </c>
      <c r="C36" s="36" t="s">
        <v>332</v>
      </c>
      <c r="D36" s="30"/>
    </row>
    <row r="37" spans="2:4" x14ac:dyDescent="0.25">
      <c r="B37" s="29" t="s">
        <v>65</v>
      </c>
      <c r="C37" s="36" t="s">
        <v>333</v>
      </c>
      <c r="D37" s="30"/>
    </row>
    <row r="38" spans="2:4" x14ac:dyDescent="0.25">
      <c r="B38" s="29" t="s">
        <v>64</v>
      </c>
      <c r="C38" s="36" t="s">
        <v>334</v>
      </c>
      <c r="D38" s="30"/>
    </row>
    <row r="39" spans="2:4" x14ac:dyDescent="0.25">
      <c r="B39" s="29" t="s">
        <v>67</v>
      </c>
      <c r="C39" s="36" t="s">
        <v>335</v>
      </c>
      <c r="D39" s="30"/>
    </row>
    <row r="40" spans="2:4" x14ac:dyDescent="0.25">
      <c r="B40" s="29" t="s">
        <v>161</v>
      </c>
      <c r="C40" s="36" t="s">
        <v>336</v>
      </c>
      <c r="D40" s="30"/>
    </row>
    <row r="41" spans="2:4" x14ac:dyDescent="0.25">
      <c r="B41" s="29" t="s">
        <v>90</v>
      </c>
      <c r="C41" s="36" t="s">
        <v>337</v>
      </c>
      <c r="D41" s="30"/>
    </row>
    <row r="42" spans="2:4" x14ac:dyDescent="0.25">
      <c r="B42" s="29" t="s">
        <v>81</v>
      </c>
      <c r="C42" s="36" t="s">
        <v>338</v>
      </c>
      <c r="D42" s="30"/>
    </row>
    <row r="43" spans="2:4" x14ac:dyDescent="0.25">
      <c r="B43" s="29" t="s">
        <v>96</v>
      </c>
      <c r="C43" s="36" t="s">
        <v>339</v>
      </c>
      <c r="D43" s="30"/>
    </row>
    <row r="44" spans="2:4" x14ac:dyDescent="0.25">
      <c r="B44" s="29" t="s">
        <v>168</v>
      </c>
      <c r="C44" s="36" t="s">
        <v>340</v>
      </c>
      <c r="D44" s="30"/>
    </row>
    <row r="45" spans="2:4" ht="15" customHeight="1" x14ac:dyDescent="0.25">
      <c r="B45" s="29" t="s">
        <v>84</v>
      </c>
      <c r="C45" s="36" t="s">
        <v>341</v>
      </c>
      <c r="D45" s="30"/>
    </row>
    <row r="46" spans="2:4" x14ac:dyDescent="0.25">
      <c r="B46" s="29" t="s">
        <v>261</v>
      </c>
      <c r="C46" s="36" t="s">
        <v>342</v>
      </c>
      <c r="D46" s="30"/>
    </row>
    <row r="47" spans="2:4" x14ac:dyDescent="0.25">
      <c r="B47" s="29" t="s">
        <v>89</v>
      </c>
      <c r="C47" s="36" t="s">
        <v>343</v>
      </c>
      <c r="D47" s="30"/>
    </row>
    <row r="48" spans="2:4" x14ac:dyDescent="0.25">
      <c r="B48" s="29" t="s">
        <v>91</v>
      </c>
      <c r="C48" s="36" t="s">
        <v>344</v>
      </c>
      <c r="D48" s="30"/>
    </row>
    <row r="49" spans="2:4" x14ac:dyDescent="0.25">
      <c r="B49" s="29" t="s">
        <v>274</v>
      </c>
      <c r="C49" s="36" t="s">
        <v>345</v>
      </c>
      <c r="D49" s="30"/>
    </row>
    <row r="50" spans="2:4" x14ac:dyDescent="0.25">
      <c r="B50" s="29" t="s">
        <v>98</v>
      </c>
      <c r="C50" s="36" t="s">
        <v>346</v>
      </c>
      <c r="D50" s="30"/>
    </row>
    <row r="51" spans="2:4" x14ac:dyDescent="0.25">
      <c r="B51" s="29" t="s">
        <v>82</v>
      </c>
      <c r="C51" s="36" t="s">
        <v>347</v>
      </c>
      <c r="D51" s="30"/>
    </row>
    <row r="52" spans="2:4" x14ac:dyDescent="0.25">
      <c r="B52" s="29" t="s">
        <v>92</v>
      </c>
      <c r="C52" s="36" t="s">
        <v>348</v>
      </c>
      <c r="D52" s="30"/>
    </row>
    <row r="53" spans="2:4" x14ac:dyDescent="0.25">
      <c r="B53" s="29" t="s">
        <v>163</v>
      </c>
      <c r="C53" s="36" t="s">
        <v>349</v>
      </c>
      <c r="D53" s="30"/>
    </row>
    <row r="54" spans="2:4" x14ac:dyDescent="0.25">
      <c r="B54" s="29" t="s">
        <v>85</v>
      </c>
      <c r="C54" s="36" t="s">
        <v>350</v>
      </c>
      <c r="D54" s="30"/>
    </row>
    <row r="55" spans="2:4" ht="25.5" x14ac:dyDescent="0.25">
      <c r="B55" s="29" t="s">
        <v>83</v>
      </c>
      <c r="C55" s="36" t="s">
        <v>351</v>
      </c>
      <c r="D55" s="30"/>
    </row>
    <row r="56" spans="2:4" x14ac:dyDescent="0.25">
      <c r="B56" s="29" t="s">
        <v>88</v>
      </c>
      <c r="C56" s="36" t="s">
        <v>352</v>
      </c>
      <c r="D56" s="30"/>
    </row>
    <row r="57" spans="2:4" x14ac:dyDescent="0.25">
      <c r="B57" s="29" t="s">
        <v>93</v>
      </c>
      <c r="C57" s="36" t="s">
        <v>353</v>
      </c>
      <c r="D57" s="30"/>
    </row>
    <row r="58" spans="2:4" x14ac:dyDescent="0.25">
      <c r="B58" s="29" t="s">
        <v>142</v>
      </c>
      <c r="C58" s="36" t="s">
        <v>354</v>
      </c>
      <c r="D58" s="30"/>
    </row>
    <row r="59" spans="2:4" x14ac:dyDescent="0.25">
      <c r="B59" s="29" t="s">
        <v>95</v>
      </c>
      <c r="C59" s="36" t="s">
        <v>355</v>
      </c>
      <c r="D59" s="30"/>
    </row>
    <row r="60" spans="2:4" x14ac:dyDescent="0.25">
      <c r="B60" s="29" t="s">
        <v>97</v>
      </c>
      <c r="C60" s="36" t="s">
        <v>356</v>
      </c>
      <c r="D60" s="30"/>
    </row>
    <row r="61" spans="2:4" x14ac:dyDescent="0.25">
      <c r="B61" s="29" t="s">
        <v>99</v>
      </c>
      <c r="C61" s="36" t="s">
        <v>357</v>
      </c>
      <c r="D61" s="30"/>
    </row>
    <row r="62" spans="2:4" x14ac:dyDescent="0.25">
      <c r="B62" s="29" t="s">
        <v>100</v>
      </c>
      <c r="C62" s="36" t="s">
        <v>358</v>
      </c>
      <c r="D62" s="30"/>
    </row>
    <row r="63" spans="2:4" x14ac:dyDescent="0.25">
      <c r="B63" s="29" t="s">
        <v>103</v>
      </c>
      <c r="C63" s="36" t="s">
        <v>359</v>
      </c>
      <c r="D63" s="30"/>
    </row>
    <row r="64" spans="2:4" x14ac:dyDescent="0.25">
      <c r="B64" s="29" t="s">
        <v>102</v>
      </c>
      <c r="C64" s="36" t="s">
        <v>360</v>
      </c>
      <c r="D64" s="30"/>
    </row>
    <row r="65" spans="2:4" x14ac:dyDescent="0.25">
      <c r="B65" s="29" t="s">
        <v>104</v>
      </c>
      <c r="C65" s="36" t="s">
        <v>361</v>
      </c>
      <c r="D65" s="30"/>
    </row>
    <row r="66" spans="2:4" x14ac:dyDescent="0.25">
      <c r="B66" s="29" t="s">
        <v>105</v>
      </c>
      <c r="C66" s="36" t="s">
        <v>362</v>
      </c>
      <c r="D66" s="30"/>
    </row>
    <row r="67" spans="2:4" x14ac:dyDescent="0.25">
      <c r="B67" s="29" t="s">
        <v>107</v>
      </c>
      <c r="C67" s="36" t="s">
        <v>363</v>
      </c>
      <c r="D67" s="30"/>
    </row>
    <row r="68" spans="2:4" x14ac:dyDescent="0.25">
      <c r="B68" s="29" t="s">
        <v>109</v>
      </c>
      <c r="C68" s="36" t="s">
        <v>364</v>
      </c>
      <c r="D68" s="30"/>
    </row>
    <row r="69" spans="2:4" x14ac:dyDescent="0.25">
      <c r="B69" s="29" t="s">
        <v>256</v>
      </c>
      <c r="C69" s="36" t="s">
        <v>365</v>
      </c>
      <c r="D69" s="30"/>
    </row>
    <row r="70" spans="2:4" x14ac:dyDescent="0.25">
      <c r="B70" s="29" t="s">
        <v>132</v>
      </c>
      <c r="C70" s="36" t="s">
        <v>366</v>
      </c>
      <c r="D70" s="30"/>
    </row>
    <row r="71" spans="2:4" x14ac:dyDescent="0.25">
      <c r="B71" s="29" t="s">
        <v>111</v>
      </c>
      <c r="C71" s="36" t="s">
        <v>367</v>
      </c>
      <c r="D71" s="30"/>
    </row>
    <row r="72" spans="2:4" x14ac:dyDescent="0.25">
      <c r="B72" s="29" t="s">
        <v>108</v>
      </c>
      <c r="C72" s="36" t="s">
        <v>368</v>
      </c>
      <c r="D72" s="30"/>
    </row>
    <row r="73" spans="2:4" x14ac:dyDescent="0.25">
      <c r="B73" s="29" t="s">
        <v>113</v>
      </c>
      <c r="C73" s="36" t="s">
        <v>369</v>
      </c>
      <c r="D73" s="30"/>
    </row>
    <row r="74" spans="2:4" x14ac:dyDescent="0.25">
      <c r="B74" s="29" t="s">
        <v>116</v>
      </c>
      <c r="C74" s="36" t="s">
        <v>370</v>
      </c>
      <c r="D74" s="30"/>
    </row>
    <row r="75" spans="2:4" x14ac:dyDescent="0.25">
      <c r="B75" s="29" t="s">
        <v>118</v>
      </c>
      <c r="C75" s="36" t="s">
        <v>371</v>
      </c>
      <c r="D75" s="30"/>
    </row>
    <row r="76" spans="2:4" x14ac:dyDescent="0.25">
      <c r="B76" s="29" t="s">
        <v>115</v>
      </c>
      <c r="C76" s="36" t="s">
        <v>372</v>
      </c>
      <c r="D76" s="30"/>
    </row>
    <row r="77" spans="2:4" x14ac:dyDescent="0.25">
      <c r="B77" s="29" t="s">
        <v>114</v>
      </c>
      <c r="C77" s="36" t="s">
        <v>373</v>
      </c>
      <c r="D77" s="30"/>
    </row>
    <row r="78" spans="2:4" x14ac:dyDescent="0.25">
      <c r="B78" s="29" t="s">
        <v>119</v>
      </c>
      <c r="C78" s="36" t="s">
        <v>374</v>
      </c>
      <c r="D78" s="30"/>
    </row>
    <row r="79" spans="2:4" x14ac:dyDescent="0.25">
      <c r="B79" s="29" t="s">
        <v>124</v>
      </c>
      <c r="C79" s="36" t="s">
        <v>375</v>
      </c>
      <c r="D79" s="30"/>
    </row>
    <row r="80" spans="2:4" x14ac:dyDescent="0.25">
      <c r="B80" s="29" t="s">
        <v>221</v>
      </c>
      <c r="C80" s="36" t="s">
        <v>376</v>
      </c>
      <c r="D80" s="30"/>
    </row>
    <row r="81" spans="2:4" ht="15" customHeight="1" x14ac:dyDescent="0.25">
      <c r="B81" s="29" t="s">
        <v>262</v>
      </c>
      <c r="C81" s="36" t="s">
        <v>377</v>
      </c>
      <c r="D81" s="30"/>
    </row>
    <row r="82" spans="2:4" x14ac:dyDescent="0.25">
      <c r="B82" s="29" t="s">
        <v>120</v>
      </c>
      <c r="C82" s="36" t="s">
        <v>378</v>
      </c>
      <c r="D82" s="30"/>
    </row>
    <row r="83" spans="2:4" x14ac:dyDescent="0.25">
      <c r="B83" s="29" t="s">
        <v>129</v>
      </c>
      <c r="C83" s="36" t="s">
        <v>379</v>
      </c>
      <c r="D83" s="30"/>
    </row>
    <row r="84" spans="2:4" x14ac:dyDescent="0.25">
      <c r="B84" s="29" t="s">
        <v>123</v>
      </c>
      <c r="C84" s="36" t="s">
        <v>380</v>
      </c>
      <c r="D84" s="30"/>
    </row>
    <row r="85" spans="2:4" x14ac:dyDescent="0.25">
      <c r="B85" s="29" t="s">
        <v>101</v>
      </c>
      <c r="C85" s="36" t="s">
        <v>381</v>
      </c>
      <c r="D85" s="30"/>
    </row>
    <row r="86" spans="2:4" x14ac:dyDescent="0.25">
      <c r="B86" s="29" t="s">
        <v>126</v>
      </c>
      <c r="C86" s="36" t="s">
        <v>382</v>
      </c>
      <c r="D86" s="30"/>
    </row>
    <row r="87" spans="2:4" x14ac:dyDescent="0.25">
      <c r="B87" s="29" t="s">
        <v>127</v>
      </c>
      <c r="C87" s="36" t="s">
        <v>383</v>
      </c>
      <c r="D87" s="30"/>
    </row>
    <row r="88" spans="2:4" x14ac:dyDescent="0.25">
      <c r="B88" s="29" t="s">
        <v>133</v>
      </c>
      <c r="C88" s="36" t="s">
        <v>384</v>
      </c>
      <c r="D88" s="30"/>
    </row>
    <row r="89" spans="2:4" x14ac:dyDescent="0.25">
      <c r="B89" s="29" t="s">
        <v>128</v>
      </c>
      <c r="C89" s="36" t="s">
        <v>385</v>
      </c>
      <c r="D89" s="30"/>
    </row>
    <row r="90" spans="2:4" x14ac:dyDescent="0.25">
      <c r="B90" s="29" t="s">
        <v>122</v>
      </c>
      <c r="C90" s="36" t="s">
        <v>386</v>
      </c>
      <c r="D90" s="30"/>
    </row>
    <row r="91" spans="2:4" x14ac:dyDescent="0.25">
      <c r="B91" s="29" t="s">
        <v>131</v>
      </c>
      <c r="C91" s="36" t="s">
        <v>387</v>
      </c>
      <c r="D91" s="30"/>
    </row>
    <row r="92" spans="2:4" x14ac:dyDescent="0.25">
      <c r="B92" s="29" t="s">
        <v>136</v>
      </c>
      <c r="C92" s="36" t="s">
        <v>388</v>
      </c>
      <c r="D92" s="30"/>
    </row>
    <row r="93" spans="2:4" x14ac:dyDescent="0.25">
      <c r="B93" s="29" t="s">
        <v>135</v>
      </c>
      <c r="C93" s="36" t="s">
        <v>389</v>
      </c>
      <c r="D93" s="30"/>
    </row>
    <row r="94" spans="2:4" x14ac:dyDescent="0.25">
      <c r="B94" s="29" t="s">
        <v>125</v>
      </c>
      <c r="C94" s="36" t="s">
        <v>390</v>
      </c>
      <c r="D94" s="30"/>
    </row>
    <row r="95" spans="2:4" x14ac:dyDescent="0.25">
      <c r="B95" s="29" t="s">
        <v>130</v>
      </c>
      <c r="C95" s="36" t="s">
        <v>391</v>
      </c>
      <c r="D95" s="30"/>
    </row>
    <row r="96" spans="2:4" x14ac:dyDescent="0.25">
      <c r="B96" s="29" t="s">
        <v>137</v>
      </c>
      <c r="C96" s="36" t="s">
        <v>392</v>
      </c>
      <c r="D96" s="30"/>
    </row>
    <row r="97" spans="2:4" x14ac:dyDescent="0.25">
      <c r="B97" s="29" t="s">
        <v>138</v>
      </c>
      <c r="C97" s="36" t="s">
        <v>393</v>
      </c>
      <c r="D97" s="30"/>
    </row>
    <row r="98" spans="2:4" x14ac:dyDescent="0.25">
      <c r="B98" s="29" t="s">
        <v>143</v>
      </c>
      <c r="C98" s="36" t="s">
        <v>394</v>
      </c>
      <c r="D98" s="30"/>
    </row>
    <row r="99" spans="2:4" ht="25.5" x14ac:dyDescent="0.25">
      <c r="B99" s="29" t="s">
        <v>140</v>
      </c>
      <c r="C99" s="36" t="s">
        <v>395</v>
      </c>
      <c r="D99" s="30"/>
    </row>
    <row r="100" spans="2:4" x14ac:dyDescent="0.25">
      <c r="B100" s="29" t="s">
        <v>141</v>
      </c>
      <c r="C100" s="36" t="s">
        <v>396</v>
      </c>
      <c r="D100" s="30"/>
    </row>
    <row r="101" spans="2:4" x14ac:dyDescent="0.25">
      <c r="B101" s="29" t="s">
        <v>139</v>
      </c>
      <c r="C101" s="36" t="s">
        <v>397</v>
      </c>
      <c r="D101" s="30"/>
    </row>
    <row r="102" spans="2:4" x14ac:dyDescent="0.25">
      <c r="B102" s="29" t="s">
        <v>144</v>
      </c>
      <c r="C102" s="36" t="s">
        <v>398</v>
      </c>
      <c r="D102" s="30"/>
    </row>
    <row r="103" spans="2:4" x14ac:dyDescent="0.25">
      <c r="B103" s="29" t="s">
        <v>153</v>
      </c>
      <c r="C103" s="36" t="s">
        <v>399</v>
      </c>
      <c r="D103" s="30"/>
    </row>
    <row r="104" spans="2:4" x14ac:dyDescent="0.25">
      <c r="B104" s="29" t="s">
        <v>149</v>
      </c>
      <c r="C104" s="36" t="s">
        <v>400</v>
      </c>
      <c r="D104" s="30"/>
    </row>
    <row r="105" spans="2:4" x14ac:dyDescent="0.25">
      <c r="B105" s="29" t="s">
        <v>145</v>
      </c>
      <c r="C105" s="36" t="s">
        <v>401</v>
      </c>
      <c r="D105" s="30"/>
    </row>
    <row r="106" spans="2:4" ht="15" customHeight="1" x14ac:dyDescent="0.25">
      <c r="B106" s="29" t="s">
        <v>152</v>
      </c>
      <c r="C106" s="36" t="s">
        <v>402</v>
      </c>
      <c r="D106" s="30"/>
    </row>
    <row r="107" spans="2:4" x14ac:dyDescent="0.25">
      <c r="B107" s="29" t="s">
        <v>151</v>
      </c>
      <c r="C107" s="36" t="s">
        <v>403</v>
      </c>
      <c r="D107" s="30"/>
    </row>
    <row r="108" spans="2:4" x14ac:dyDescent="0.25">
      <c r="B108" s="29" t="s">
        <v>146</v>
      </c>
      <c r="C108" s="36" t="s">
        <v>404</v>
      </c>
      <c r="D108" s="30"/>
    </row>
    <row r="109" spans="2:4" x14ac:dyDescent="0.25">
      <c r="B109" s="29" t="s">
        <v>147</v>
      </c>
      <c r="C109" s="36" t="s">
        <v>405</v>
      </c>
      <c r="D109" s="30"/>
    </row>
    <row r="110" spans="2:4" x14ac:dyDescent="0.25">
      <c r="B110" s="29" t="s">
        <v>154</v>
      </c>
      <c r="C110" s="36" t="s">
        <v>406</v>
      </c>
      <c r="D110" s="30"/>
    </row>
    <row r="111" spans="2:4" x14ac:dyDescent="0.25">
      <c r="B111" s="29" t="s">
        <v>87</v>
      </c>
      <c r="C111" s="36" t="s">
        <v>407</v>
      </c>
      <c r="D111" s="30"/>
    </row>
    <row r="112" spans="2:4" x14ac:dyDescent="0.25">
      <c r="B112" s="29" t="s">
        <v>156</v>
      </c>
      <c r="C112" s="36" t="s">
        <v>408</v>
      </c>
      <c r="D112" s="30"/>
    </row>
    <row r="113" spans="2:4" x14ac:dyDescent="0.25">
      <c r="B113" s="29" t="s">
        <v>158</v>
      </c>
      <c r="C113" s="36" t="s">
        <v>409</v>
      </c>
      <c r="D113" s="30"/>
    </row>
    <row r="114" spans="2:4" x14ac:dyDescent="0.25">
      <c r="B114" s="29" t="s">
        <v>155</v>
      </c>
      <c r="C114" s="36" t="s">
        <v>410</v>
      </c>
      <c r="D114" s="30"/>
    </row>
    <row r="115" spans="2:4" x14ac:dyDescent="0.25">
      <c r="B115" s="29" t="s">
        <v>157</v>
      </c>
      <c r="C115" s="36" t="s">
        <v>411</v>
      </c>
      <c r="D115" s="30"/>
    </row>
    <row r="116" spans="2:4" x14ac:dyDescent="0.25">
      <c r="B116" s="29" t="s">
        <v>169</v>
      </c>
      <c r="C116" s="36" t="s">
        <v>412</v>
      </c>
      <c r="D116" s="30"/>
    </row>
    <row r="117" spans="2:4" x14ac:dyDescent="0.25">
      <c r="B117" s="29" t="s">
        <v>159</v>
      </c>
      <c r="C117" s="36" t="s">
        <v>413</v>
      </c>
      <c r="D117" s="30"/>
    </row>
    <row r="118" spans="2:4" x14ac:dyDescent="0.25">
      <c r="B118" s="29" t="s">
        <v>162</v>
      </c>
      <c r="C118" s="36" t="s">
        <v>414</v>
      </c>
      <c r="D118" s="30"/>
    </row>
    <row r="119" spans="2:4" ht="25.5" x14ac:dyDescent="0.25">
      <c r="B119" s="29" t="s">
        <v>165</v>
      </c>
      <c r="C119" s="36" t="s">
        <v>415</v>
      </c>
      <c r="D119" s="30"/>
    </row>
    <row r="120" spans="2:4" x14ac:dyDescent="0.25">
      <c r="B120" s="29" t="s">
        <v>166</v>
      </c>
      <c r="C120" s="36" t="s">
        <v>416</v>
      </c>
      <c r="D120" s="32"/>
    </row>
    <row r="121" spans="2:4" x14ac:dyDescent="0.25">
      <c r="B121" s="29" t="s">
        <v>167</v>
      </c>
      <c r="C121" s="36" t="s">
        <v>417</v>
      </c>
      <c r="D121" s="30"/>
    </row>
    <row r="122" spans="2:4" x14ac:dyDescent="0.25">
      <c r="B122" s="29" t="s">
        <v>160</v>
      </c>
      <c r="C122" s="36" t="s">
        <v>418</v>
      </c>
      <c r="D122" s="30"/>
    </row>
    <row r="123" spans="2:4" x14ac:dyDescent="0.25">
      <c r="B123" s="29" t="s">
        <v>175</v>
      </c>
      <c r="C123" s="36" t="s">
        <v>419</v>
      </c>
      <c r="D123" s="30"/>
    </row>
    <row r="124" spans="2:4" ht="25.5" x14ac:dyDescent="0.25">
      <c r="B124" s="29" t="s">
        <v>170</v>
      </c>
      <c r="C124" s="36" t="s">
        <v>420</v>
      </c>
      <c r="D124" s="30"/>
    </row>
    <row r="125" spans="2:4" x14ac:dyDescent="0.25">
      <c r="B125" s="29" t="s">
        <v>180</v>
      </c>
      <c r="C125" s="36" t="s">
        <v>421</v>
      </c>
      <c r="D125" s="30"/>
    </row>
    <row r="126" spans="2:4" x14ac:dyDescent="0.25">
      <c r="B126" s="29" t="s">
        <v>171</v>
      </c>
      <c r="C126" s="36" t="s">
        <v>422</v>
      </c>
      <c r="D126" s="30"/>
    </row>
    <row r="127" spans="2:4" x14ac:dyDescent="0.25">
      <c r="B127" s="29" t="s">
        <v>177</v>
      </c>
      <c r="C127" s="36" t="s">
        <v>423</v>
      </c>
      <c r="D127" s="30"/>
    </row>
    <row r="128" spans="2:4" x14ac:dyDescent="0.25">
      <c r="B128" s="29" t="s">
        <v>176</v>
      </c>
      <c r="C128" s="36" t="s">
        <v>424</v>
      </c>
      <c r="D128" s="30"/>
    </row>
    <row r="129" spans="2:4" x14ac:dyDescent="0.25">
      <c r="B129" s="29" t="s">
        <v>181</v>
      </c>
      <c r="C129" s="36" t="s">
        <v>425</v>
      </c>
      <c r="D129" s="30"/>
    </row>
    <row r="130" spans="2:4" x14ac:dyDescent="0.25">
      <c r="B130" s="29" t="s">
        <v>173</v>
      </c>
      <c r="C130" s="36" t="s">
        <v>426</v>
      </c>
      <c r="D130" s="30"/>
    </row>
    <row r="131" spans="2:4" x14ac:dyDescent="0.25">
      <c r="B131" s="29" t="s">
        <v>178</v>
      </c>
      <c r="C131" s="36" t="s">
        <v>427</v>
      </c>
      <c r="D131" s="30"/>
    </row>
    <row r="132" spans="2:4" x14ac:dyDescent="0.25">
      <c r="B132" s="29" t="s">
        <v>179</v>
      </c>
      <c r="C132" s="36" t="s">
        <v>428</v>
      </c>
      <c r="D132" s="30"/>
    </row>
    <row r="133" spans="2:4" x14ac:dyDescent="0.25">
      <c r="B133" s="29" t="s">
        <v>193</v>
      </c>
      <c r="C133" s="36" t="s">
        <v>429</v>
      </c>
      <c r="D133" s="30"/>
    </row>
    <row r="134" spans="2:4" x14ac:dyDescent="0.25">
      <c r="B134" s="29" t="s">
        <v>189</v>
      </c>
      <c r="C134" s="36" t="s">
        <v>430</v>
      </c>
      <c r="D134" s="30"/>
    </row>
    <row r="135" spans="2:4" x14ac:dyDescent="0.25">
      <c r="B135" s="29" t="s">
        <v>187</v>
      </c>
      <c r="C135" s="36" t="s">
        <v>431</v>
      </c>
      <c r="D135" s="30"/>
    </row>
    <row r="136" spans="2:4" x14ac:dyDescent="0.25">
      <c r="B136" s="29" t="s">
        <v>201</v>
      </c>
      <c r="C136" s="36" t="s">
        <v>432</v>
      </c>
      <c r="D136" s="30"/>
    </row>
    <row r="137" spans="2:4" x14ac:dyDescent="0.25">
      <c r="B137" s="29" t="s">
        <v>203</v>
      </c>
      <c r="C137" s="36" t="s">
        <v>433</v>
      </c>
      <c r="D137" s="33"/>
    </row>
    <row r="138" spans="2:4" x14ac:dyDescent="0.25">
      <c r="B138" s="29" t="s">
        <v>200</v>
      </c>
      <c r="C138" s="36" t="s">
        <v>434</v>
      </c>
      <c r="D138" s="30"/>
    </row>
    <row r="139" spans="2:4" x14ac:dyDescent="0.25">
      <c r="B139" s="29" t="s">
        <v>190</v>
      </c>
      <c r="C139" s="36" t="s">
        <v>435</v>
      </c>
      <c r="D139" s="33"/>
    </row>
    <row r="140" spans="2:4" x14ac:dyDescent="0.25">
      <c r="B140" s="29" t="s">
        <v>198</v>
      </c>
      <c r="C140" s="36" t="s">
        <v>436</v>
      </c>
      <c r="D140" s="33"/>
    </row>
    <row r="141" spans="2:4" x14ac:dyDescent="0.25">
      <c r="B141" s="29" t="s">
        <v>148</v>
      </c>
      <c r="C141" s="36" t="s">
        <v>437</v>
      </c>
      <c r="D141" s="33"/>
    </row>
    <row r="142" spans="2:4" x14ac:dyDescent="0.25">
      <c r="B142" s="29" t="s">
        <v>188</v>
      </c>
      <c r="C142" s="36" t="s">
        <v>438</v>
      </c>
      <c r="D142" s="33"/>
    </row>
    <row r="143" spans="2:4" x14ac:dyDescent="0.25">
      <c r="B143" s="29" t="s">
        <v>195</v>
      </c>
      <c r="C143" s="36" t="s">
        <v>439</v>
      </c>
      <c r="D143" s="30"/>
    </row>
    <row r="144" spans="2:4" x14ac:dyDescent="0.25">
      <c r="B144" s="29" t="s">
        <v>196</v>
      </c>
      <c r="C144" s="36" t="s">
        <v>440</v>
      </c>
      <c r="D144" s="30"/>
    </row>
    <row r="145" spans="2:4" x14ac:dyDescent="0.25">
      <c r="B145" s="29" t="s">
        <v>199</v>
      </c>
      <c r="C145" s="36" t="s">
        <v>441</v>
      </c>
      <c r="D145" s="34"/>
    </row>
    <row r="146" spans="2:4" x14ac:dyDescent="0.25">
      <c r="B146" s="29" t="s">
        <v>291</v>
      </c>
      <c r="C146" s="36" t="s">
        <v>442</v>
      </c>
      <c r="D146" s="30"/>
    </row>
    <row r="147" spans="2:4" x14ac:dyDescent="0.25">
      <c r="B147" s="29" t="s">
        <v>202</v>
      </c>
      <c r="C147" s="36" t="s">
        <v>443</v>
      </c>
      <c r="D147" s="30"/>
    </row>
    <row r="148" spans="2:4" ht="25.5" x14ac:dyDescent="0.25">
      <c r="B148" s="29" t="s">
        <v>117</v>
      </c>
      <c r="C148" s="36" t="s">
        <v>444</v>
      </c>
      <c r="D148" s="30"/>
    </row>
    <row r="149" spans="2:4" x14ac:dyDescent="0.25">
      <c r="B149" s="29" t="s">
        <v>184</v>
      </c>
      <c r="C149" s="36" t="s">
        <v>445</v>
      </c>
      <c r="D149" s="30"/>
    </row>
    <row r="150" spans="2:4" x14ac:dyDescent="0.25">
      <c r="B150" s="29" t="s">
        <v>183</v>
      </c>
      <c r="C150" s="36" t="s">
        <v>446</v>
      </c>
      <c r="D150" s="30"/>
    </row>
    <row r="151" spans="2:4" x14ac:dyDescent="0.25">
      <c r="B151" s="29" t="s">
        <v>192</v>
      </c>
      <c r="C151" s="36" t="s">
        <v>447</v>
      </c>
      <c r="D151" s="30"/>
    </row>
    <row r="152" spans="2:4" x14ac:dyDescent="0.25">
      <c r="B152" s="29" t="s">
        <v>185</v>
      </c>
      <c r="C152" s="36" t="s">
        <v>448</v>
      </c>
      <c r="D152" s="30"/>
    </row>
    <row r="153" spans="2:4" x14ac:dyDescent="0.25">
      <c r="B153" s="29" t="s">
        <v>197</v>
      </c>
      <c r="C153" s="36" t="s">
        <v>449</v>
      </c>
      <c r="D153" s="30"/>
    </row>
    <row r="154" spans="2:4" x14ac:dyDescent="0.25">
      <c r="B154" s="29" t="s">
        <v>182</v>
      </c>
      <c r="C154" s="36" t="s">
        <v>450</v>
      </c>
      <c r="D154" s="30"/>
    </row>
    <row r="155" spans="2:4" x14ac:dyDescent="0.25">
      <c r="B155" s="29" t="s">
        <v>204</v>
      </c>
      <c r="C155" s="36" t="s">
        <v>451</v>
      </c>
      <c r="D155" s="30"/>
    </row>
    <row r="156" spans="2:4" x14ac:dyDescent="0.25">
      <c r="B156" s="29" t="s">
        <v>191</v>
      </c>
      <c r="C156" s="36" t="s">
        <v>452</v>
      </c>
      <c r="D156" s="30"/>
    </row>
    <row r="157" spans="2:4" x14ac:dyDescent="0.25">
      <c r="B157" s="29" t="s">
        <v>205</v>
      </c>
      <c r="C157" s="36" t="s">
        <v>453</v>
      </c>
      <c r="D157" s="35"/>
    </row>
    <row r="158" spans="2:4" x14ac:dyDescent="0.25">
      <c r="B158" s="29" t="s">
        <v>214</v>
      </c>
      <c r="C158" s="36" t="s">
        <v>454</v>
      </c>
      <c r="D158" s="30"/>
    </row>
    <row r="159" spans="2:4" x14ac:dyDescent="0.25">
      <c r="B159" s="29" t="s">
        <v>213</v>
      </c>
      <c r="C159" s="36" t="s">
        <v>455</v>
      </c>
      <c r="D159" s="30"/>
    </row>
    <row r="160" spans="2:4" x14ac:dyDescent="0.25">
      <c r="B160" s="29" t="s">
        <v>211</v>
      </c>
      <c r="C160" s="36" t="s">
        <v>456</v>
      </c>
      <c r="D160" s="30"/>
    </row>
    <row r="161" spans="2:4" x14ac:dyDescent="0.25">
      <c r="B161" s="29" t="s">
        <v>50</v>
      </c>
      <c r="C161" s="36" t="s">
        <v>457</v>
      </c>
      <c r="D161" s="30"/>
    </row>
    <row r="162" spans="2:4" ht="25.5" x14ac:dyDescent="0.25">
      <c r="B162" s="29" t="s">
        <v>215</v>
      </c>
      <c r="C162" s="36" t="s">
        <v>458</v>
      </c>
      <c r="D162" s="30"/>
    </row>
    <row r="163" spans="2:4" x14ac:dyDescent="0.25">
      <c r="B163" s="29" t="s">
        <v>206</v>
      </c>
      <c r="C163" s="36" t="s">
        <v>459</v>
      </c>
      <c r="D163" s="30"/>
    </row>
    <row r="164" spans="2:4" x14ac:dyDescent="0.25">
      <c r="B164" s="29" t="s">
        <v>217</v>
      </c>
      <c r="C164" s="36" t="s">
        <v>460</v>
      </c>
      <c r="D164" s="30"/>
    </row>
    <row r="165" spans="2:4" x14ac:dyDescent="0.25">
      <c r="B165" s="29" t="s">
        <v>210</v>
      </c>
      <c r="C165" s="36" t="s">
        <v>461</v>
      </c>
      <c r="D165" s="30"/>
    </row>
    <row r="166" spans="2:4" x14ac:dyDescent="0.25">
      <c r="B166" s="29" t="s">
        <v>207</v>
      </c>
      <c r="C166" s="36" t="s">
        <v>462</v>
      </c>
      <c r="D166" s="30"/>
    </row>
    <row r="167" spans="2:4" x14ac:dyDescent="0.25">
      <c r="B167" s="29" t="s">
        <v>209</v>
      </c>
      <c r="C167" s="36" t="s">
        <v>463</v>
      </c>
      <c r="D167" s="30"/>
    </row>
    <row r="168" spans="2:4" x14ac:dyDescent="0.25">
      <c r="B168" s="29" t="s">
        <v>216</v>
      </c>
      <c r="C168" s="36" t="s">
        <v>464</v>
      </c>
      <c r="D168" s="30"/>
    </row>
    <row r="169" spans="2:4" x14ac:dyDescent="0.25">
      <c r="B169" s="29" t="s">
        <v>208</v>
      </c>
      <c r="C169" s="36" t="s">
        <v>465</v>
      </c>
      <c r="D169" s="30"/>
    </row>
    <row r="170" spans="2:4" x14ac:dyDescent="0.25">
      <c r="B170" s="29" t="s">
        <v>194</v>
      </c>
      <c r="C170" s="36" t="s">
        <v>466</v>
      </c>
      <c r="D170" s="30"/>
    </row>
    <row r="171" spans="2:4" x14ac:dyDescent="0.25">
      <c r="B171" s="29" t="s">
        <v>212</v>
      </c>
      <c r="C171" s="36" t="s">
        <v>467</v>
      </c>
      <c r="D171" s="30"/>
    </row>
    <row r="172" spans="2:4" x14ac:dyDescent="0.25">
      <c r="B172" s="29" t="s">
        <v>218</v>
      </c>
      <c r="C172" s="36" t="s">
        <v>468</v>
      </c>
      <c r="D172" s="30"/>
    </row>
    <row r="173" spans="2:4" x14ac:dyDescent="0.25">
      <c r="B173" s="29" t="s">
        <v>224</v>
      </c>
      <c r="C173" s="36" t="s">
        <v>469</v>
      </c>
      <c r="D173" s="30"/>
    </row>
    <row r="174" spans="2:4" x14ac:dyDescent="0.25">
      <c r="B174" s="29" t="s">
        <v>231</v>
      </c>
      <c r="C174" s="36" t="s">
        <v>470</v>
      </c>
      <c r="D174" s="30"/>
    </row>
    <row r="175" spans="2:4" ht="25.5" x14ac:dyDescent="0.25">
      <c r="B175" s="29" t="s">
        <v>229</v>
      </c>
      <c r="C175" s="36" t="s">
        <v>471</v>
      </c>
      <c r="D175" s="30"/>
    </row>
    <row r="176" spans="2:4" x14ac:dyDescent="0.25">
      <c r="B176" s="29" t="s">
        <v>219</v>
      </c>
      <c r="C176" s="36" t="s">
        <v>472</v>
      </c>
      <c r="D176" s="30"/>
    </row>
    <row r="177" spans="2:4" x14ac:dyDescent="0.25">
      <c r="B177" s="29" t="s">
        <v>222</v>
      </c>
      <c r="C177" s="36" t="s">
        <v>473</v>
      </c>
      <c r="D177" s="30"/>
    </row>
    <row r="178" spans="2:4" x14ac:dyDescent="0.25">
      <c r="B178" s="29" t="s">
        <v>232</v>
      </c>
      <c r="C178" s="36" t="s">
        <v>474</v>
      </c>
      <c r="D178" s="30"/>
    </row>
    <row r="179" spans="2:4" x14ac:dyDescent="0.25">
      <c r="B179" s="29" t="s">
        <v>220</v>
      </c>
      <c r="C179" s="36" t="s">
        <v>475</v>
      </c>
      <c r="D179" s="30"/>
    </row>
    <row r="180" spans="2:4" x14ac:dyDescent="0.25">
      <c r="B180" s="29" t="s">
        <v>223</v>
      </c>
      <c r="C180" s="36" t="s">
        <v>476</v>
      </c>
      <c r="D180" s="30"/>
    </row>
    <row r="181" spans="2:4" x14ac:dyDescent="0.25">
      <c r="B181" s="29" t="s">
        <v>227</v>
      </c>
      <c r="C181" s="36" t="s">
        <v>477</v>
      </c>
      <c r="D181" s="30"/>
    </row>
    <row r="182" spans="2:4" x14ac:dyDescent="0.25">
      <c r="B182" s="29" t="s">
        <v>225</v>
      </c>
      <c r="C182" s="36" t="s">
        <v>478</v>
      </c>
      <c r="D182" s="30"/>
    </row>
    <row r="183" spans="2:4" x14ac:dyDescent="0.25">
      <c r="B183" s="29" t="s">
        <v>230</v>
      </c>
      <c r="C183" s="37" t="s">
        <v>479</v>
      </c>
      <c r="D183" s="30"/>
    </row>
    <row r="184" spans="2:4" x14ac:dyDescent="0.25">
      <c r="B184" s="29" t="s">
        <v>228</v>
      </c>
    </row>
    <row r="185" spans="2:4" x14ac:dyDescent="0.25">
      <c r="B185" s="29" t="s">
        <v>233</v>
      </c>
    </row>
    <row r="186" spans="2:4" x14ac:dyDescent="0.25">
      <c r="B186" s="29" t="s">
        <v>234</v>
      </c>
    </row>
    <row r="187" spans="2:4" x14ac:dyDescent="0.25">
      <c r="B187" s="29" t="s">
        <v>235</v>
      </c>
    </row>
    <row r="188" spans="2:4" x14ac:dyDescent="0.25">
      <c r="B188" s="29" t="s">
        <v>237</v>
      </c>
    </row>
    <row r="189" spans="2:4" x14ac:dyDescent="0.25">
      <c r="B189" s="29" t="s">
        <v>238</v>
      </c>
    </row>
    <row r="190" spans="2:4" x14ac:dyDescent="0.25">
      <c r="B190" s="29" t="s">
        <v>69</v>
      </c>
    </row>
    <row r="191" spans="2:4" ht="25.5" x14ac:dyDescent="0.25">
      <c r="B191" s="29" t="s">
        <v>245</v>
      </c>
    </row>
    <row r="192" spans="2:4" x14ac:dyDescent="0.25">
      <c r="B192" s="29" t="s">
        <v>164</v>
      </c>
    </row>
    <row r="193" spans="2:2" x14ac:dyDescent="0.25">
      <c r="B193" s="29" t="s">
        <v>172</v>
      </c>
    </row>
    <row r="194" spans="2:2" x14ac:dyDescent="0.25">
      <c r="B194" s="29" t="s">
        <v>186</v>
      </c>
    </row>
    <row r="195" spans="2:2" x14ac:dyDescent="0.25">
      <c r="B195" s="29" t="s">
        <v>226</v>
      </c>
    </row>
    <row r="196" spans="2:2" ht="25.5" x14ac:dyDescent="0.25">
      <c r="B196" s="29" t="s">
        <v>282</v>
      </c>
    </row>
    <row r="197" spans="2:2" x14ac:dyDescent="0.25">
      <c r="B197" s="29" t="s">
        <v>289</v>
      </c>
    </row>
    <row r="198" spans="2:2" x14ac:dyDescent="0.25">
      <c r="B198" s="29" t="s">
        <v>250</v>
      </c>
    </row>
    <row r="199" spans="2:2" x14ac:dyDescent="0.25">
      <c r="B199" s="29" t="s">
        <v>255</v>
      </c>
    </row>
    <row r="200" spans="2:2" x14ac:dyDescent="0.25">
      <c r="B200" s="29" t="s">
        <v>239</v>
      </c>
    </row>
    <row r="201" spans="2:2" x14ac:dyDescent="0.25">
      <c r="B201" s="29" t="s">
        <v>251</v>
      </c>
    </row>
    <row r="202" spans="2:2" x14ac:dyDescent="0.25">
      <c r="B202" s="29" t="s">
        <v>236</v>
      </c>
    </row>
    <row r="203" spans="2:2" x14ac:dyDescent="0.25">
      <c r="B203" s="29" t="s">
        <v>94</v>
      </c>
    </row>
    <row r="204" spans="2:2" x14ac:dyDescent="0.25">
      <c r="B204" s="29" t="s">
        <v>241</v>
      </c>
    </row>
    <row r="205" spans="2:2" x14ac:dyDescent="0.25">
      <c r="B205" s="29" t="s">
        <v>249</v>
      </c>
    </row>
    <row r="206" spans="2:2" x14ac:dyDescent="0.25">
      <c r="B206" s="29" t="s">
        <v>244</v>
      </c>
    </row>
    <row r="207" spans="2:2" x14ac:dyDescent="0.25">
      <c r="B207" s="29" t="s">
        <v>257</v>
      </c>
    </row>
    <row r="208" spans="2:2" x14ac:dyDescent="0.25">
      <c r="B208" s="29" t="s">
        <v>248</v>
      </c>
    </row>
    <row r="209" spans="2:2" x14ac:dyDescent="0.25">
      <c r="B209" s="29" t="s">
        <v>246</v>
      </c>
    </row>
    <row r="210" spans="2:2" x14ac:dyDescent="0.25">
      <c r="B210" s="29" t="s">
        <v>240</v>
      </c>
    </row>
    <row r="211" spans="2:2" x14ac:dyDescent="0.25">
      <c r="B211" s="29" t="s">
        <v>252</v>
      </c>
    </row>
    <row r="212" spans="2:2" x14ac:dyDescent="0.25">
      <c r="B212" s="29" t="s">
        <v>293</v>
      </c>
    </row>
    <row r="213" spans="2:2" ht="25.5" x14ac:dyDescent="0.25">
      <c r="B213" s="29" t="s">
        <v>134</v>
      </c>
    </row>
    <row r="214" spans="2:2" x14ac:dyDescent="0.25">
      <c r="B214" s="29" t="s">
        <v>254</v>
      </c>
    </row>
    <row r="215" spans="2:2" x14ac:dyDescent="0.25">
      <c r="B215" s="29" t="s">
        <v>112</v>
      </c>
    </row>
    <row r="216" spans="2:2" x14ac:dyDescent="0.25">
      <c r="B216" s="29" t="s">
        <v>247</v>
      </c>
    </row>
    <row r="217" spans="2:2" x14ac:dyDescent="0.25">
      <c r="B217" s="29" t="s">
        <v>174</v>
      </c>
    </row>
    <row r="218" spans="2:2" x14ac:dyDescent="0.25">
      <c r="B218" s="29" t="s">
        <v>242</v>
      </c>
    </row>
    <row r="219" spans="2:2" x14ac:dyDescent="0.25">
      <c r="B219" s="29" t="s">
        <v>253</v>
      </c>
    </row>
    <row r="220" spans="2:2" x14ac:dyDescent="0.25">
      <c r="B220" s="29" t="s">
        <v>259</v>
      </c>
    </row>
    <row r="221" spans="2:2" x14ac:dyDescent="0.25">
      <c r="B221" s="29" t="s">
        <v>243</v>
      </c>
    </row>
    <row r="222" spans="2:2" x14ac:dyDescent="0.25">
      <c r="B222" s="29" t="s">
        <v>86</v>
      </c>
    </row>
    <row r="223" spans="2:2" x14ac:dyDescent="0.25">
      <c r="B223" s="29" t="s">
        <v>258</v>
      </c>
    </row>
    <row r="224" spans="2:2" x14ac:dyDescent="0.25">
      <c r="B224" s="29" t="s">
        <v>265</v>
      </c>
    </row>
    <row r="225" spans="2:2" x14ac:dyDescent="0.25">
      <c r="B225" s="29" t="s">
        <v>296</v>
      </c>
    </row>
    <row r="226" spans="2:2" x14ac:dyDescent="0.25">
      <c r="B226" s="29" t="s">
        <v>264</v>
      </c>
    </row>
    <row r="227" spans="2:2" x14ac:dyDescent="0.25">
      <c r="B227" s="29" t="s">
        <v>267</v>
      </c>
    </row>
    <row r="228" spans="2:2" x14ac:dyDescent="0.25">
      <c r="B228" s="29" t="s">
        <v>263</v>
      </c>
    </row>
    <row r="229" spans="2:2" x14ac:dyDescent="0.25">
      <c r="B229" s="29" t="s">
        <v>266</v>
      </c>
    </row>
    <row r="230" spans="2:2" x14ac:dyDescent="0.25">
      <c r="B230" s="29" t="s">
        <v>270</v>
      </c>
    </row>
    <row r="231" spans="2:2" x14ac:dyDescent="0.25">
      <c r="B231" s="29" t="s">
        <v>272</v>
      </c>
    </row>
    <row r="232" spans="2:2" x14ac:dyDescent="0.25">
      <c r="B232" s="29" t="s">
        <v>269</v>
      </c>
    </row>
    <row r="233" spans="2:2" x14ac:dyDescent="0.25">
      <c r="B233" s="29" t="s">
        <v>271</v>
      </c>
    </row>
    <row r="234" spans="2:2" x14ac:dyDescent="0.25">
      <c r="B234" s="29" t="s">
        <v>268</v>
      </c>
    </row>
    <row r="235" spans="2:2" ht="15" customHeight="1" x14ac:dyDescent="0.25">
      <c r="B235" s="29" t="s">
        <v>260</v>
      </c>
    </row>
    <row r="236" spans="2:2" x14ac:dyDescent="0.25">
      <c r="B236" s="29" t="s">
        <v>273</v>
      </c>
    </row>
    <row r="237" spans="2:2" x14ac:dyDescent="0.25">
      <c r="B237" s="29" t="s">
        <v>276</v>
      </c>
    </row>
    <row r="238" spans="2:2" x14ac:dyDescent="0.25">
      <c r="B238" s="29" t="s">
        <v>275</v>
      </c>
    </row>
    <row r="239" spans="2:2" x14ac:dyDescent="0.25">
      <c r="B239" s="29" t="s">
        <v>44</v>
      </c>
    </row>
    <row r="240" spans="2:2" x14ac:dyDescent="0.25">
      <c r="B240" s="29" t="s">
        <v>121</v>
      </c>
    </row>
    <row r="241" spans="2:2" x14ac:dyDescent="0.25">
      <c r="B241" s="29" t="s">
        <v>278</v>
      </c>
    </row>
    <row r="242" spans="2:2" ht="25.5" x14ac:dyDescent="0.25">
      <c r="B242" s="29" t="s">
        <v>277</v>
      </c>
    </row>
    <row r="243" spans="2:2" x14ac:dyDescent="0.25">
      <c r="B243" s="29" t="s">
        <v>279</v>
      </c>
    </row>
    <row r="244" spans="2:2" x14ac:dyDescent="0.25">
      <c r="B244" s="29" t="s">
        <v>280</v>
      </c>
    </row>
    <row r="245" spans="2:2" x14ac:dyDescent="0.25">
      <c r="B245" s="29" t="s">
        <v>287</v>
      </c>
    </row>
    <row r="246" spans="2:2" ht="15" customHeight="1" x14ac:dyDescent="0.25">
      <c r="B246" s="29" t="s">
        <v>281</v>
      </c>
    </row>
    <row r="247" spans="2:2" x14ac:dyDescent="0.25">
      <c r="B247" s="29" t="s">
        <v>283</v>
      </c>
    </row>
    <row r="248" spans="2:2" x14ac:dyDescent="0.25">
      <c r="B248" s="29" t="s">
        <v>286</v>
      </c>
    </row>
    <row r="249" spans="2:2" x14ac:dyDescent="0.25">
      <c r="B249" s="29" t="s">
        <v>284</v>
      </c>
    </row>
    <row r="250" spans="2:2" x14ac:dyDescent="0.25">
      <c r="B250" s="29" t="s">
        <v>285</v>
      </c>
    </row>
    <row r="251" spans="2:2" ht="15" customHeight="1" x14ac:dyDescent="0.25">
      <c r="B251" s="29" t="s">
        <v>288</v>
      </c>
    </row>
    <row r="252" spans="2:2" x14ac:dyDescent="0.25">
      <c r="B252" s="29" t="s">
        <v>110</v>
      </c>
    </row>
    <row r="253" spans="2:2" x14ac:dyDescent="0.25">
      <c r="B253" s="29" t="s">
        <v>290</v>
      </c>
    </row>
    <row r="254" spans="2:2" x14ac:dyDescent="0.25">
      <c r="B254" s="29" t="s">
        <v>292</v>
      </c>
    </row>
    <row r="255" spans="2:2" x14ac:dyDescent="0.25">
      <c r="B255" s="29" t="s">
        <v>294</v>
      </c>
    </row>
    <row r="256" spans="2:2" x14ac:dyDescent="0.25">
      <c r="B256" s="29" t="s">
        <v>295</v>
      </c>
    </row>
  </sheetData>
  <sortState ref="B3:B256">
    <sortCondition ref="B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2"/>
  <sheetViews>
    <sheetView workbookViewId="0">
      <selection activeCell="D3" sqref="D3"/>
    </sheetView>
  </sheetViews>
  <sheetFormatPr defaultRowHeight="15" x14ac:dyDescent="0.25"/>
  <sheetData>
    <row r="1" spans="1:26" ht="133.5" x14ac:dyDescent="0.25">
      <c r="A1" s="3" t="s">
        <v>6</v>
      </c>
      <c r="B1" s="1" t="s">
        <v>5</v>
      </c>
      <c r="C1" s="5"/>
      <c r="D1" s="3" t="s">
        <v>7</v>
      </c>
      <c r="E1" s="1" t="s">
        <v>8</v>
      </c>
      <c r="F1" s="1" t="s">
        <v>0</v>
      </c>
      <c r="G1" s="1" t="s">
        <v>10</v>
      </c>
      <c r="H1" s="1" t="s">
        <v>9</v>
      </c>
      <c r="I1" s="1" t="s">
        <v>11</v>
      </c>
      <c r="J1" s="1" t="s">
        <v>13</v>
      </c>
      <c r="K1" s="1" t="s">
        <v>12</v>
      </c>
      <c r="L1" s="1" t="s">
        <v>0</v>
      </c>
      <c r="M1" s="1" t="s">
        <v>14</v>
      </c>
      <c r="N1" s="6" t="s">
        <v>23</v>
      </c>
      <c r="O1" s="1" t="s">
        <v>16</v>
      </c>
      <c r="P1" s="1" t="s">
        <v>15</v>
      </c>
      <c r="Q1" s="3" t="s">
        <v>17</v>
      </c>
      <c r="R1" s="1" t="s">
        <v>1</v>
      </c>
      <c r="S1" s="1" t="s">
        <v>18</v>
      </c>
      <c r="T1" s="1" t="s">
        <v>19</v>
      </c>
      <c r="U1" s="1" t="s">
        <v>20</v>
      </c>
      <c r="V1" s="1" t="s">
        <v>2</v>
      </c>
      <c r="W1" s="1" t="s">
        <v>3</v>
      </c>
      <c r="X1" s="1" t="s">
        <v>21</v>
      </c>
      <c r="Y1" s="1" t="s">
        <v>22</v>
      </c>
      <c r="Z1" s="1" t="s">
        <v>4</v>
      </c>
    </row>
    <row r="2" spans="1:26" x14ac:dyDescent="0.25">
      <c r="A2" t="e">
        <f>'Notification template'!#REF!</f>
        <v>#REF!</v>
      </c>
      <c r="B2">
        <f>'Notification template'!D10</f>
        <v>0</v>
      </c>
      <c r="C2">
        <f>'Notification template'!D14</f>
        <v>0</v>
      </c>
      <c r="D2">
        <f>'Notification template'!D15</f>
        <v>0</v>
      </c>
      <c r="E2" t="e">
        <f>'Notification template'!#REF!</f>
        <v>#REF!</v>
      </c>
      <c r="F2" t="e">
        <f>'Notification template'!#REF!</f>
        <v>#REF!</v>
      </c>
      <c r="G2" t="e">
        <f>'Notification template'!#REF!</f>
        <v>#REF!</v>
      </c>
      <c r="H2" t="e">
        <f>'Notification template'!#REF!</f>
        <v>#REF!</v>
      </c>
      <c r="I2" t="e">
        <f>'Notification template'!#REF!</f>
        <v>#REF!</v>
      </c>
      <c r="J2" t="e">
        <f>'Notification template'!#REF!</f>
        <v>#REF!</v>
      </c>
      <c r="K2" t="e">
        <f>'Notification template'!#REF!</f>
        <v>#REF!</v>
      </c>
      <c r="L2" t="e">
        <f>'Notification template'!#REF!</f>
        <v>#REF!</v>
      </c>
      <c r="M2" t="e">
        <f>'Notification template'!#REF!</f>
        <v>#REF!</v>
      </c>
      <c r="N2" t="e">
        <f>'Notification template'!#REF!</f>
        <v>#REF!</v>
      </c>
      <c r="O2" t="e">
        <f>'Notification template'!#REF!</f>
        <v>#REF!</v>
      </c>
      <c r="P2" t="e">
        <f>'Notification template'!#REF!</f>
        <v>#REF!</v>
      </c>
      <c r="Q2" t="e">
        <f>'Notification template'!#REF!</f>
        <v>#REF!</v>
      </c>
      <c r="R2" t="e">
        <f>'Notification template'!#REF!</f>
        <v>#REF!</v>
      </c>
      <c r="S2" t="e">
        <f>'Notification template'!#REF!</f>
        <v>#REF!</v>
      </c>
      <c r="T2" t="e">
        <f>'Notification template'!#REF!</f>
        <v>#REF!</v>
      </c>
      <c r="U2" t="e">
        <f>'Notification template'!#REF!</f>
        <v>#REF!</v>
      </c>
      <c r="V2" t="e">
        <f>'Notification template'!#REF!</f>
        <v>#REF!</v>
      </c>
      <c r="W2" t="e">
        <f>'Notification template'!#REF!</f>
        <v>#REF!</v>
      </c>
      <c r="X2" t="e">
        <f>'Notification template'!#REF!</f>
        <v>#REF!</v>
      </c>
      <c r="Y2" t="e">
        <f>'Notification template'!#REF!</f>
        <v>#REF!</v>
      </c>
      <c r="Z2" t="e">
        <f>'Notification template'!#REF!</f>
        <v>#REF!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29"/>
  <sheetViews>
    <sheetView showGridLines="0" view="pageBreakPreview" topLeftCell="A13" zoomScaleNormal="100" zoomScaleSheetLayoutView="100" workbookViewId="0">
      <selection activeCell="C18" sqref="C18:C19"/>
    </sheetView>
  </sheetViews>
  <sheetFormatPr defaultRowHeight="15" x14ac:dyDescent="0.25"/>
  <cols>
    <col min="1" max="1" width="5.140625" style="80" customWidth="1"/>
    <col min="2" max="2" width="27.28515625" style="77" customWidth="1"/>
    <col min="3" max="3" width="64" style="77" customWidth="1"/>
    <col min="4" max="16384" width="9.140625" style="77"/>
  </cols>
  <sheetData>
    <row r="1" spans="1:3" ht="15.75" x14ac:dyDescent="0.25">
      <c r="A1" s="22" t="s">
        <v>690</v>
      </c>
    </row>
    <row r="2" spans="1:3" ht="15.75" thickBot="1" x14ac:dyDescent="0.3"/>
    <row r="3" spans="1:3" ht="16.5" thickBot="1" x14ac:dyDescent="0.3">
      <c r="A3" s="11" t="s">
        <v>29</v>
      </c>
      <c r="B3" s="12" t="s">
        <v>30</v>
      </c>
      <c r="C3" s="23" t="s">
        <v>31</v>
      </c>
    </row>
    <row r="4" spans="1:3" ht="48" customHeight="1" x14ac:dyDescent="0.25">
      <c r="A4" s="20">
        <v>1</v>
      </c>
      <c r="B4" s="81" t="s">
        <v>8</v>
      </c>
      <c r="C4" s="26" t="s">
        <v>748</v>
      </c>
    </row>
    <row r="5" spans="1:3" ht="15.75" thickBot="1" x14ac:dyDescent="0.3">
      <c r="A5" s="21"/>
      <c r="B5" s="82"/>
      <c r="C5" s="27"/>
    </row>
    <row r="6" spans="1:3" ht="45" x14ac:dyDescent="0.25">
      <c r="A6" s="20">
        <v>2</v>
      </c>
      <c r="B6" s="81" t="s">
        <v>32</v>
      </c>
      <c r="C6" s="14" t="s">
        <v>749</v>
      </c>
    </row>
    <row r="7" spans="1:3" x14ac:dyDescent="0.25">
      <c r="A7" s="13"/>
      <c r="B7" s="83"/>
      <c r="C7" s="15"/>
    </row>
    <row r="8" spans="1:3" ht="15.75" thickBot="1" x14ac:dyDescent="0.3">
      <c r="A8" s="21"/>
      <c r="B8" s="82"/>
      <c r="C8" s="16" t="s">
        <v>33</v>
      </c>
    </row>
    <row r="9" spans="1:3" ht="30" x14ac:dyDescent="0.25">
      <c r="A9" s="20">
        <v>3</v>
      </c>
      <c r="B9" s="81" t="s">
        <v>34</v>
      </c>
      <c r="C9" s="14" t="s">
        <v>750</v>
      </c>
    </row>
    <row r="10" spans="1:3" x14ac:dyDescent="0.25">
      <c r="A10" s="13"/>
      <c r="B10" s="83"/>
      <c r="C10" s="15"/>
    </row>
    <row r="11" spans="1:3" ht="15.75" thickBot="1" x14ac:dyDescent="0.3">
      <c r="A11" s="21"/>
      <c r="B11" s="82"/>
      <c r="C11" s="16" t="s">
        <v>33</v>
      </c>
    </row>
    <row r="12" spans="1:3" ht="45" customHeight="1" x14ac:dyDescent="0.25">
      <c r="A12" s="20">
        <v>4</v>
      </c>
      <c r="B12" s="81" t="s">
        <v>35</v>
      </c>
      <c r="C12" s="14" t="s">
        <v>752</v>
      </c>
    </row>
    <row r="13" spans="1:3" x14ac:dyDescent="0.25">
      <c r="A13" s="13"/>
      <c r="B13" s="83"/>
      <c r="C13" s="17"/>
    </row>
    <row r="14" spans="1:3" ht="15.75" thickBot="1" x14ac:dyDescent="0.3">
      <c r="A14" s="21"/>
      <c r="B14" s="82"/>
      <c r="C14" s="16" t="s">
        <v>33</v>
      </c>
    </row>
    <row r="15" spans="1:3" ht="45" x14ac:dyDescent="0.25">
      <c r="A15" s="20">
        <v>5</v>
      </c>
      <c r="B15" s="81" t="s">
        <v>1</v>
      </c>
      <c r="C15" s="14" t="s">
        <v>36</v>
      </c>
    </row>
    <row r="16" spans="1:3" x14ac:dyDescent="0.25">
      <c r="A16" s="13"/>
      <c r="B16" s="83"/>
      <c r="C16" s="15"/>
    </row>
    <row r="17" spans="1:3" ht="15.75" thickBot="1" x14ac:dyDescent="0.3">
      <c r="A17" s="21"/>
      <c r="B17" s="82"/>
      <c r="C17" s="16" t="s">
        <v>33</v>
      </c>
    </row>
    <row r="18" spans="1:3" ht="55.5" customHeight="1" x14ac:dyDescent="0.25">
      <c r="A18" s="131">
        <v>6</v>
      </c>
      <c r="B18" s="128" t="s">
        <v>751</v>
      </c>
      <c r="C18" s="128" t="s">
        <v>37</v>
      </c>
    </row>
    <row r="19" spans="1:3" ht="15" customHeight="1" thickBot="1" x14ac:dyDescent="0.3">
      <c r="A19" s="132"/>
      <c r="B19" s="129"/>
      <c r="C19" s="129"/>
    </row>
    <row r="20" spans="1:3" ht="45.75" customHeight="1" x14ac:dyDescent="0.25">
      <c r="A20" s="20">
        <v>7</v>
      </c>
      <c r="B20" s="128" t="s">
        <v>38</v>
      </c>
      <c r="C20" s="18" t="s">
        <v>39</v>
      </c>
    </row>
    <row r="21" spans="1:3" x14ac:dyDescent="0.25">
      <c r="A21" s="13"/>
      <c r="B21" s="130"/>
      <c r="C21" s="14"/>
    </row>
    <row r="22" spans="1:3" ht="45.75" x14ac:dyDescent="0.25">
      <c r="A22" s="13"/>
      <c r="B22" s="130"/>
      <c r="C22" s="18" t="s">
        <v>40</v>
      </c>
    </row>
    <row r="23" spans="1:3" ht="15.75" thickBot="1" x14ac:dyDescent="0.3">
      <c r="A23" s="21"/>
      <c r="B23" s="129"/>
      <c r="C23" s="19"/>
    </row>
    <row r="24" spans="1:3" ht="45" x14ac:dyDescent="0.25">
      <c r="A24" s="20">
        <v>8</v>
      </c>
      <c r="B24" s="81" t="s">
        <v>41</v>
      </c>
      <c r="C24" s="24" t="s">
        <v>42</v>
      </c>
    </row>
    <row r="25" spans="1:3" ht="15.75" thickBot="1" x14ac:dyDescent="0.3">
      <c r="A25" s="21"/>
      <c r="B25" s="25"/>
      <c r="C25" s="25"/>
    </row>
    <row r="29" spans="1:3" x14ac:dyDescent="0.25">
      <c r="B29" s="80"/>
    </row>
  </sheetData>
  <sheetProtection password="9F3B" sheet="1" objects="1" scenarios="1"/>
  <mergeCells count="4">
    <mergeCell ref="C18:C19"/>
    <mergeCell ref="B20:B23"/>
    <mergeCell ref="A18:A19"/>
    <mergeCell ref="B18:B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71"/>
  <sheetViews>
    <sheetView workbookViewId="0">
      <selection activeCell="D4" sqref="D4"/>
    </sheetView>
  </sheetViews>
  <sheetFormatPr defaultRowHeight="15" x14ac:dyDescent="0.25"/>
  <cols>
    <col min="1" max="1" width="5.140625" customWidth="1"/>
    <col min="2" max="2" width="30" bestFit="1" customWidth="1"/>
    <col min="3" max="3" width="5.140625" customWidth="1"/>
    <col min="4" max="4" width="41.140625" bestFit="1" customWidth="1"/>
    <col min="5" max="5" width="5.140625" customWidth="1"/>
    <col min="6" max="6" width="31.28515625" bestFit="1" customWidth="1"/>
    <col min="7" max="7" width="5.140625" customWidth="1"/>
    <col min="8" max="8" width="28.140625" bestFit="1" customWidth="1"/>
    <col min="9" max="9" width="5.140625" customWidth="1"/>
    <col min="10" max="10" width="19.42578125" bestFit="1" customWidth="1"/>
  </cols>
  <sheetData>
    <row r="1" spans="1:10" ht="18" thickBot="1" x14ac:dyDescent="0.35">
      <c r="A1" s="133" t="s">
        <v>689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15.75" thickTop="1" x14ac:dyDescent="0.25">
      <c r="A2" s="49"/>
      <c r="B2" s="48"/>
      <c r="C2" s="49"/>
      <c r="D2" s="48"/>
      <c r="E2" s="49"/>
      <c r="F2" s="48"/>
      <c r="G2" s="49"/>
      <c r="H2" s="48"/>
      <c r="I2" s="49"/>
      <c r="J2" s="48"/>
    </row>
    <row r="3" spans="1:10" ht="15.75" x14ac:dyDescent="0.25">
      <c r="A3" s="47" t="s">
        <v>668</v>
      </c>
      <c r="B3" s="47" t="s">
        <v>672</v>
      </c>
      <c r="C3" s="47" t="s">
        <v>668</v>
      </c>
      <c r="D3" s="46" t="s">
        <v>671</v>
      </c>
      <c r="E3" s="47" t="s">
        <v>668</v>
      </c>
      <c r="F3" s="46" t="s">
        <v>670</v>
      </c>
      <c r="G3" s="47" t="s">
        <v>668</v>
      </c>
      <c r="H3" s="46" t="s">
        <v>669</v>
      </c>
      <c r="I3" s="47" t="s">
        <v>668</v>
      </c>
      <c r="J3" s="46" t="s">
        <v>667</v>
      </c>
    </row>
    <row r="4" spans="1:10" x14ac:dyDescent="0.25">
      <c r="A4" s="41">
        <v>1</v>
      </c>
      <c r="B4" s="44" t="s">
        <v>666</v>
      </c>
      <c r="C4" s="41">
        <v>1</v>
      </c>
      <c r="D4" s="42" t="s">
        <v>665</v>
      </c>
      <c r="E4" s="41">
        <v>1</v>
      </c>
      <c r="F4" s="44" t="s">
        <v>664</v>
      </c>
      <c r="G4" s="41">
        <v>1</v>
      </c>
      <c r="H4" s="42" t="s">
        <v>663</v>
      </c>
      <c r="I4" s="41">
        <v>1</v>
      </c>
      <c r="J4" s="44" t="s">
        <v>662</v>
      </c>
    </row>
    <row r="5" spans="1:10" x14ac:dyDescent="0.25">
      <c r="A5" s="41">
        <v>2</v>
      </c>
      <c r="B5" s="44" t="s">
        <v>661</v>
      </c>
      <c r="C5" s="41">
        <v>2</v>
      </c>
      <c r="D5" s="44" t="s">
        <v>660</v>
      </c>
      <c r="E5" s="41">
        <v>2</v>
      </c>
      <c r="F5" s="42" t="s">
        <v>659</v>
      </c>
      <c r="G5" s="41">
        <v>2</v>
      </c>
      <c r="H5" s="42" t="s">
        <v>658</v>
      </c>
      <c r="I5" s="41">
        <v>2</v>
      </c>
      <c r="J5" s="44" t="s">
        <v>657</v>
      </c>
    </row>
    <row r="6" spans="1:10" x14ac:dyDescent="0.25">
      <c r="A6" s="41">
        <v>3</v>
      </c>
      <c r="B6" s="44" t="s">
        <v>656</v>
      </c>
      <c r="C6" s="41">
        <v>3</v>
      </c>
      <c r="D6" s="44" t="s">
        <v>655</v>
      </c>
      <c r="E6" s="41">
        <v>3</v>
      </c>
      <c r="F6" s="44" t="s">
        <v>654</v>
      </c>
      <c r="G6" s="41">
        <v>3</v>
      </c>
      <c r="H6" s="44" t="s">
        <v>653</v>
      </c>
      <c r="I6" s="41">
        <v>3</v>
      </c>
      <c r="J6" s="44" t="s">
        <v>652</v>
      </c>
    </row>
    <row r="7" spans="1:10" x14ac:dyDescent="0.25">
      <c r="A7" s="41">
        <v>4</v>
      </c>
      <c r="B7" s="44" t="s">
        <v>651</v>
      </c>
      <c r="C7" s="41">
        <v>4</v>
      </c>
      <c r="D7" s="44" t="s">
        <v>650</v>
      </c>
      <c r="E7" s="41">
        <v>4</v>
      </c>
      <c r="F7" s="42" t="s">
        <v>649</v>
      </c>
      <c r="G7" s="41">
        <v>4</v>
      </c>
      <c r="H7" s="44" t="s">
        <v>648</v>
      </c>
      <c r="I7" s="41">
        <v>4</v>
      </c>
      <c r="J7" s="44" t="s">
        <v>647</v>
      </c>
    </row>
    <row r="8" spans="1:10" x14ac:dyDescent="0.25">
      <c r="A8" s="41">
        <v>5</v>
      </c>
      <c r="B8" s="44" t="s">
        <v>646</v>
      </c>
      <c r="C8" s="41">
        <v>5</v>
      </c>
      <c r="D8" s="44" t="s">
        <v>645</v>
      </c>
      <c r="E8" s="41">
        <v>5</v>
      </c>
      <c r="F8" s="44" t="s">
        <v>644</v>
      </c>
      <c r="G8" s="41">
        <v>5</v>
      </c>
      <c r="H8" s="44" t="s">
        <v>643</v>
      </c>
      <c r="I8" s="41">
        <v>5</v>
      </c>
      <c r="J8" s="40" t="s">
        <v>642</v>
      </c>
    </row>
    <row r="9" spans="1:10" x14ac:dyDescent="0.25">
      <c r="A9" s="41">
        <v>6</v>
      </c>
      <c r="B9" s="44" t="s">
        <v>641</v>
      </c>
      <c r="C9" s="41">
        <v>6</v>
      </c>
      <c r="D9" s="44" t="s">
        <v>640</v>
      </c>
      <c r="E9" s="41">
        <v>6</v>
      </c>
      <c r="F9" s="44" t="s">
        <v>639</v>
      </c>
      <c r="G9" s="41">
        <v>6</v>
      </c>
      <c r="H9" s="44" t="s">
        <v>638</v>
      </c>
      <c r="I9" s="41">
        <v>6</v>
      </c>
      <c r="J9" s="44" t="s">
        <v>637</v>
      </c>
    </row>
    <row r="10" spans="1:10" x14ac:dyDescent="0.25">
      <c r="A10" s="41">
        <v>7</v>
      </c>
      <c r="B10" s="42" t="s">
        <v>636</v>
      </c>
      <c r="C10" s="41">
        <v>7</v>
      </c>
      <c r="D10" s="44" t="s">
        <v>635</v>
      </c>
      <c r="E10" s="41">
        <v>7</v>
      </c>
      <c r="F10" s="42" t="s">
        <v>634</v>
      </c>
      <c r="G10" s="41">
        <v>7</v>
      </c>
      <c r="H10" s="44" t="s">
        <v>633</v>
      </c>
      <c r="I10" s="41">
        <v>7</v>
      </c>
      <c r="J10" s="42" t="s">
        <v>632</v>
      </c>
    </row>
    <row r="11" spans="1:10" x14ac:dyDescent="0.25">
      <c r="A11" s="41">
        <v>8</v>
      </c>
      <c r="B11" s="44" t="s">
        <v>631</v>
      </c>
      <c r="C11" s="41">
        <v>8</v>
      </c>
      <c r="D11" s="42" t="s">
        <v>630</v>
      </c>
      <c r="E11" s="41">
        <v>8</v>
      </c>
      <c r="F11" s="44" t="s">
        <v>629</v>
      </c>
      <c r="G11" s="41">
        <v>8</v>
      </c>
      <c r="H11" s="44" t="s">
        <v>628</v>
      </c>
      <c r="I11" s="41">
        <v>8</v>
      </c>
      <c r="J11" s="44" t="s">
        <v>627</v>
      </c>
    </row>
    <row r="12" spans="1:10" x14ac:dyDescent="0.25">
      <c r="A12" s="41">
        <v>9</v>
      </c>
      <c r="B12" s="44" t="s">
        <v>626</v>
      </c>
      <c r="C12" s="41">
        <v>9</v>
      </c>
      <c r="D12" s="44" t="s">
        <v>625</v>
      </c>
      <c r="E12" s="41">
        <v>9</v>
      </c>
      <c r="F12" s="42" t="s">
        <v>624</v>
      </c>
      <c r="G12" s="41">
        <v>9</v>
      </c>
      <c r="H12" s="44" t="s">
        <v>623</v>
      </c>
      <c r="I12" s="41">
        <v>9</v>
      </c>
      <c r="J12" s="44" t="s">
        <v>622</v>
      </c>
    </row>
    <row r="13" spans="1:10" x14ac:dyDescent="0.25">
      <c r="A13" s="41">
        <v>10</v>
      </c>
      <c r="B13" s="44" t="s">
        <v>621</v>
      </c>
      <c r="C13" s="41">
        <v>10</v>
      </c>
      <c r="D13" s="42" t="s">
        <v>620</v>
      </c>
      <c r="E13" s="41">
        <v>10</v>
      </c>
      <c r="F13" s="42" t="s">
        <v>619</v>
      </c>
      <c r="G13" s="41">
        <v>10</v>
      </c>
      <c r="H13" s="44" t="s">
        <v>618</v>
      </c>
      <c r="I13" s="41">
        <v>10</v>
      </c>
      <c r="J13" s="44" t="s">
        <v>617</v>
      </c>
    </row>
    <row r="14" spans="1:10" x14ac:dyDescent="0.25">
      <c r="A14" s="41">
        <v>11</v>
      </c>
      <c r="B14" s="44" t="s">
        <v>616</v>
      </c>
      <c r="C14" s="41">
        <v>11</v>
      </c>
      <c r="D14" s="44" t="s">
        <v>615</v>
      </c>
      <c r="E14" s="41">
        <v>11</v>
      </c>
      <c r="F14" s="42" t="s">
        <v>614</v>
      </c>
      <c r="G14" s="41">
        <v>11</v>
      </c>
      <c r="H14" s="42" t="s">
        <v>613</v>
      </c>
      <c r="I14" s="41">
        <v>11</v>
      </c>
      <c r="J14" s="44" t="s">
        <v>612</v>
      </c>
    </row>
    <row r="15" spans="1:10" x14ac:dyDescent="0.25">
      <c r="A15" s="41">
        <v>12</v>
      </c>
      <c r="B15" s="44" t="s">
        <v>611</v>
      </c>
      <c r="C15" s="41"/>
      <c r="D15" s="40"/>
      <c r="E15" s="41">
        <v>12</v>
      </c>
      <c r="F15" s="44" t="s">
        <v>610</v>
      </c>
      <c r="G15" s="41">
        <v>12</v>
      </c>
      <c r="H15" s="40" t="s">
        <v>609</v>
      </c>
      <c r="I15" s="41">
        <v>12</v>
      </c>
      <c r="J15" s="44" t="s">
        <v>608</v>
      </c>
    </row>
    <row r="16" spans="1:10" x14ac:dyDescent="0.25">
      <c r="A16" s="41">
        <v>13</v>
      </c>
      <c r="B16" s="44" t="s">
        <v>607</v>
      </c>
      <c r="C16" s="41"/>
      <c r="D16" s="40"/>
      <c r="E16" s="41">
        <v>13</v>
      </c>
      <c r="F16" s="42" t="s">
        <v>606</v>
      </c>
      <c r="G16" s="41">
        <v>13</v>
      </c>
      <c r="H16" s="44" t="s">
        <v>605</v>
      </c>
      <c r="I16" s="41">
        <v>13</v>
      </c>
      <c r="J16" s="44" t="s">
        <v>604</v>
      </c>
    </row>
    <row r="17" spans="1:10" x14ac:dyDescent="0.25">
      <c r="A17" s="41">
        <v>14</v>
      </c>
      <c r="B17" s="44" t="s">
        <v>603</v>
      </c>
      <c r="C17" s="41"/>
      <c r="D17" s="40"/>
      <c r="E17" s="41">
        <v>14</v>
      </c>
      <c r="F17" s="42" t="s">
        <v>602</v>
      </c>
      <c r="G17" s="41">
        <v>14</v>
      </c>
      <c r="H17" s="44" t="s">
        <v>601</v>
      </c>
      <c r="I17" s="41">
        <v>14</v>
      </c>
      <c r="J17" s="44" t="s">
        <v>600</v>
      </c>
    </row>
    <row r="18" spans="1:10" x14ac:dyDescent="0.25">
      <c r="A18" s="41">
        <v>15</v>
      </c>
      <c r="B18" s="44" t="s">
        <v>599</v>
      </c>
      <c r="C18" s="41"/>
      <c r="D18" s="40"/>
      <c r="E18" s="41">
        <v>15</v>
      </c>
      <c r="F18" s="42" t="s">
        <v>598</v>
      </c>
      <c r="G18" s="41">
        <v>15</v>
      </c>
      <c r="H18" s="40" t="s">
        <v>597</v>
      </c>
      <c r="I18" s="41">
        <v>15</v>
      </c>
      <c r="J18" s="44" t="s">
        <v>596</v>
      </c>
    </row>
    <row r="19" spans="1:10" x14ac:dyDescent="0.25">
      <c r="A19" s="41">
        <v>16</v>
      </c>
      <c r="B19" s="44" t="s">
        <v>595</v>
      </c>
      <c r="C19" s="41"/>
      <c r="D19" s="40"/>
      <c r="E19" s="41">
        <v>16</v>
      </c>
      <c r="F19" s="44" t="s">
        <v>594</v>
      </c>
      <c r="G19" s="41">
        <v>16</v>
      </c>
      <c r="H19" s="44" t="s">
        <v>593</v>
      </c>
      <c r="I19" s="41">
        <v>16</v>
      </c>
      <c r="J19" s="44" t="s">
        <v>592</v>
      </c>
    </row>
    <row r="20" spans="1:10" x14ac:dyDescent="0.25">
      <c r="A20" s="41">
        <v>17</v>
      </c>
      <c r="B20" s="44" t="s">
        <v>591</v>
      </c>
      <c r="C20" s="41"/>
      <c r="D20" s="40"/>
      <c r="E20" s="41">
        <v>17</v>
      </c>
      <c r="F20" s="42" t="s">
        <v>590</v>
      </c>
      <c r="G20" s="41">
        <v>17</v>
      </c>
      <c r="H20" s="42" t="s">
        <v>589</v>
      </c>
      <c r="I20" s="41">
        <v>17</v>
      </c>
      <c r="J20" s="44" t="s">
        <v>588</v>
      </c>
    </row>
    <row r="21" spans="1:10" x14ac:dyDescent="0.25">
      <c r="A21" s="41">
        <v>18</v>
      </c>
      <c r="B21" s="44" t="s">
        <v>587</v>
      </c>
      <c r="C21" s="41"/>
      <c r="D21" s="40"/>
      <c r="E21" s="41">
        <v>18</v>
      </c>
      <c r="F21" s="42" t="s">
        <v>586</v>
      </c>
      <c r="G21" s="41">
        <v>18</v>
      </c>
      <c r="H21" s="44" t="s">
        <v>585</v>
      </c>
      <c r="I21" s="41">
        <v>18</v>
      </c>
      <c r="J21" s="44" t="s">
        <v>584</v>
      </c>
    </row>
    <row r="22" spans="1:10" x14ac:dyDescent="0.25">
      <c r="A22" s="41">
        <v>19</v>
      </c>
      <c r="B22" s="44" t="s">
        <v>583</v>
      </c>
      <c r="C22" s="41"/>
      <c r="D22" s="40"/>
      <c r="E22" s="41">
        <v>19</v>
      </c>
      <c r="F22" s="42" t="s">
        <v>582</v>
      </c>
      <c r="G22" s="41">
        <v>19</v>
      </c>
      <c r="H22" s="44" t="s">
        <v>581</v>
      </c>
      <c r="I22" s="41">
        <v>19</v>
      </c>
      <c r="J22" s="44" t="s">
        <v>580</v>
      </c>
    </row>
    <row r="23" spans="1:10" x14ac:dyDescent="0.25">
      <c r="A23" s="41">
        <v>20</v>
      </c>
      <c r="B23" s="42" t="s">
        <v>579</v>
      </c>
      <c r="C23" s="41"/>
      <c r="D23" s="40"/>
      <c r="E23" s="41">
        <v>20</v>
      </c>
      <c r="F23" s="42" t="s">
        <v>578</v>
      </c>
      <c r="G23" s="41">
        <v>20</v>
      </c>
      <c r="H23" s="44" t="s">
        <v>577</v>
      </c>
      <c r="I23" s="41">
        <v>20</v>
      </c>
      <c r="J23" s="40" t="s">
        <v>576</v>
      </c>
    </row>
    <row r="24" spans="1:10" x14ac:dyDescent="0.25">
      <c r="A24" s="41">
        <v>21</v>
      </c>
      <c r="B24" s="44" t="s">
        <v>575</v>
      </c>
      <c r="C24" s="41"/>
      <c r="D24" s="40"/>
      <c r="E24" s="41">
        <v>21</v>
      </c>
      <c r="F24" s="42" t="s">
        <v>574</v>
      </c>
      <c r="G24" s="41">
        <v>21</v>
      </c>
      <c r="H24" s="44" t="s">
        <v>573</v>
      </c>
      <c r="I24" s="41">
        <v>21</v>
      </c>
      <c r="J24" s="44" t="s">
        <v>572</v>
      </c>
    </row>
    <row r="25" spans="1:10" x14ac:dyDescent="0.25">
      <c r="A25" s="41">
        <v>22</v>
      </c>
      <c r="B25" s="44" t="s">
        <v>571</v>
      </c>
      <c r="C25" s="41"/>
      <c r="D25" s="40"/>
      <c r="E25" s="41">
        <v>22</v>
      </c>
      <c r="F25" s="44" t="s">
        <v>570</v>
      </c>
      <c r="G25" s="41">
        <v>22</v>
      </c>
      <c r="H25" s="44" t="s">
        <v>569</v>
      </c>
      <c r="I25" s="41">
        <v>22</v>
      </c>
      <c r="J25" s="44" t="s">
        <v>568</v>
      </c>
    </row>
    <row r="26" spans="1:10" x14ac:dyDescent="0.25">
      <c r="A26" s="41">
        <v>23</v>
      </c>
      <c r="B26" s="44" t="s">
        <v>567</v>
      </c>
      <c r="C26" s="41"/>
      <c r="D26" s="40"/>
      <c r="E26" s="41">
        <v>23</v>
      </c>
      <c r="F26" s="44" t="s">
        <v>566</v>
      </c>
      <c r="G26" s="41">
        <v>23</v>
      </c>
      <c r="H26" s="42" t="s">
        <v>565</v>
      </c>
      <c r="I26" s="41">
        <v>23</v>
      </c>
      <c r="J26" s="44" t="s">
        <v>564</v>
      </c>
    </row>
    <row r="27" spans="1:10" x14ac:dyDescent="0.25">
      <c r="A27" s="41">
        <v>24</v>
      </c>
      <c r="B27" s="42" t="s">
        <v>563</v>
      </c>
      <c r="C27" s="41"/>
      <c r="D27" s="40"/>
      <c r="E27" s="41">
        <v>24</v>
      </c>
      <c r="F27" s="42" t="s">
        <v>562</v>
      </c>
      <c r="G27" s="41">
        <v>24</v>
      </c>
      <c r="H27" s="44" t="s">
        <v>561</v>
      </c>
      <c r="I27" s="41">
        <v>24</v>
      </c>
      <c r="J27" s="44" t="s">
        <v>560</v>
      </c>
    </row>
    <row r="28" spans="1:10" x14ac:dyDescent="0.25">
      <c r="A28" s="41">
        <v>25</v>
      </c>
      <c r="B28" s="44" t="s">
        <v>559</v>
      </c>
      <c r="C28" s="41"/>
      <c r="D28" s="40"/>
      <c r="E28" s="41">
        <v>25</v>
      </c>
      <c r="F28" s="44" t="s">
        <v>558</v>
      </c>
      <c r="G28" s="41">
        <v>25</v>
      </c>
      <c r="H28" s="44" t="s">
        <v>557</v>
      </c>
      <c r="I28" s="41">
        <v>25</v>
      </c>
      <c r="J28" s="44" t="s">
        <v>556</v>
      </c>
    </row>
    <row r="29" spans="1:10" x14ac:dyDescent="0.25">
      <c r="A29" s="41">
        <v>26</v>
      </c>
      <c r="B29" s="44" t="s">
        <v>555</v>
      </c>
      <c r="C29" s="41"/>
      <c r="D29" s="40"/>
      <c r="E29" s="41">
        <v>26</v>
      </c>
      <c r="F29" s="44" t="s">
        <v>554</v>
      </c>
      <c r="G29" s="41">
        <v>26</v>
      </c>
      <c r="H29" s="42" t="s">
        <v>553</v>
      </c>
      <c r="I29" s="41">
        <v>26</v>
      </c>
      <c r="J29" s="44" t="s">
        <v>552</v>
      </c>
    </row>
    <row r="30" spans="1:10" x14ac:dyDescent="0.25">
      <c r="A30" s="41">
        <v>27</v>
      </c>
      <c r="B30" s="42" t="s">
        <v>551</v>
      </c>
      <c r="C30" s="41"/>
      <c r="D30" s="40"/>
      <c r="E30" s="41">
        <v>27</v>
      </c>
      <c r="F30" s="44" t="s">
        <v>550</v>
      </c>
      <c r="G30" s="41">
        <v>27</v>
      </c>
      <c r="H30" s="42" t="s">
        <v>549</v>
      </c>
      <c r="I30" s="41">
        <v>27</v>
      </c>
      <c r="J30" s="44" t="s">
        <v>548</v>
      </c>
    </row>
    <row r="31" spans="1:10" x14ac:dyDescent="0.25">
      <c r="A31" s="41">
        <v>28</v>
      </c>
      <c r="B31" s="44" t="s">
        <v>547</v>
      </c>
      <c r="C31" s="41"/>
      <c r="D31" s="40"/>
      <c r="E31" s="41">
        <v>28</v>
      </c>
      <c r="F31" s="44" t="s">
        <v>546</v>
      </c>
      <c r="G31" s="41">
        <v>28</v>
      </c>
      <c r="H31" s="44" t="s">
        <v>545</v>
      </c>
      <c r="I31" s="41">
        <v>28</v>
      </c>
      <c r="J31" s="40" t="s">
        <v>544</v>
      </c>
    </row>
    <row r="32" spans="1:10" x14ac:dyDescent="0.25">
      <c r="A32" s="41">
        <v>29</v>
      </c>
      <c r="B32" s="44" t="s">
        <v>543</v>
      </c>
      <c r="C32" s="41"/>
      <c r="D32" s="40"/>
      <c r="E32" s="41">
        <v>29</v>
      </c>
      <c r="F32" s="44" t="s">
        <v>542</v>
      </c>
      <c r="G32" s="41">
        <v>29</v>
      </c>
      <c r="H32" s="42" t="s">
        <v>541</v>
      </c>
      <c r="I32" s="41">
        <v>29</v>
      </c>
      <c r="J32" s="44" t="s">
        <v>540</v>
      </c>
    </row>
    <row r="33" spans="1:10" x14ac:dyDescent="0.25">
      <c r="A33" s="41">
        <v>30</v>
      </c>
      <c r="B33" s="44" t="s">
        <v>539</v>
      </c>
      <c r="C33" s="41"/>
      <c r="D33" s="40"/>
      <c r="E33" s="41">
        <v>30</v>
      </c>
      <c r="F33" s="44" t="s">
        <v>538</v>
      </c>
      <c r="G33" s="41"/>
      <c r="H33" s="40"/>
      <c r="I33" s="41">
        <v>30</v>
      </c>
      <c r="J33" s="44" t="s">
        <v>537</v>
      </c>
    </row>
    <row r="34" spans="1:10" x14ac:dyDescent="0.25">
      <c r="A34" s="41">
        <v>31</v>
      </c>
      <c r="B34" s="45" t="s">
        <v>536</v>
      </c>
      <c r="C34" s="41"/>
      <c r="D34" s="40"/>
      <c r="E34" s="41">
        <v>31</v>
      </c>
      <c r="F34" s="42" t="s">
        <v>535</v>
      </c>
      <c r="G34" s="41"/>
      <c r="H34" s="40"/>
      <c r="I34" s="41">
        <v>31</v>
      </c>
      <c r="J34" s="44" t="s">
        <v>534</v>
      </c>
    </row>
    <row r="35" spans="1:10" x14ac:dyDescent="0.25">
      <c r="A35" s="41"/>
      <c r="B35" s="42"/>
      <c r="C35" s="41"/>
      <c r="D35" s="40"/>
      <c r="E35" s="41">
        <v>32</v>
      </c>
      <c r="F35" s="42" t="s">
        <v>533</v>
      </c>
      <c r="G35" s="41"/>
      <c r="H35" s="40"/>
      <c r="I35" s="41">
        <v>32</v>
      </c>
      <c r="J35" s="44" t="s">
        <v>532</v>
      </c>
    </row>
    <row r="36" spans="1:10" x14ac:dyDescent="0.25">
      <c r="A36" s="41"/>
      <c r="B36" s="42"/>
      <c r="C36" s="41"/>
      <c r="D36" s="40"/>
      <c r="E36" s="41">
        <v>33</v>
      </c>
      <c r="F36" s="44" t="s">
        <v>531</v>
      </c>
      <c r="G36" s="41"/>
      <c r="H36" s="40"/>
      <c r="I36" s="41">
        <v>33</v>
      </c>
      <c r="J36" s="44" t="s">
        <v>530</v>
      </c>
    </row>
    <row r="37" spans="1:10" x14ac:dyDescent="0.25">
      <c r="A37" s="41"/>
      <c r="B37" s="42"/>
      <c r="C37" s="41"/>
      <c r="D37" s="40"/>
      <c r="E37" s="41">
        <v>34</v>
      </c>
      <c r="F37" s="42" t="s">
        <v>529</v>
      </c>
      <c r="G37" s="41"/>
      <c r="H37" s="40"/>
      <c r="I37" s="41">
        <v>34</v>
      </c>
      <c r="J37" s="44" t="s">
        <v>528</v>
      </c>
    </row>
    <row r="38" spans="1:10" x14ac:dyDescent="0.25">
      <c r="A38" s="41"/>
      <c r="B38" s="42"/>
      <c r="C38" s="41"/>
      <c r="D38" s="40"/>
      <c r="E38" s="41">
        <v>35</v>
      </c>
      <c r="F38" s="42" t="s">
        <v>527</v>
      </c>
      <c r="G38" s="41"/>
      <c r="H38" s="40"/>
      <c r="I38" s="41">
        <v>35</v>
      </c>
      <c r="J38" s="44" t="s">
        <v>526</v>
      </c>
    </row>
    <row r="39" spans="1:10" x14ac:dyDescent="0.25">
      <c r="A39" s="41"/>
      <c r="B39" s="42"/>
      <c r="C39" s="41"/>
      <c r="D39" s="40"/>
      <c r="E39" s="41">
        <v>36</v>
      </c>
      <c r="F39" s="42" t="s">
        <v>525</v>
      </c>
      <c r="G39" s="41"/>
      <c r="H39" s="40"/>
      <c r="I39" s="41">
        <v>36</v>
      </c>
      <c r="J39" s="44" t="s">
        <v>524</v>
      </c>
    </row>
    <row r="40" spans="1:10" x14ac:dyDescent="0.25">
      <c r="A40" s="41"/>
      <c r="B40" s="40"/>
      <c r="C40" s="41"/>
      <c r="D40" s="40"/>
      <c r="E40" s="41">
        <v>37</v>
      </c>
      <c r="F40" s="42" t="s">
        <v>523</v>
      </c>
      <c r="G40" s="41"/>
      <c r="H40" s="40"/>
      <c r="I40" s="41">
        <v>37</v>
      </c>
      <c r="J40" s="44" t="s">
        <v>522</v>
      </c>
    </row>
    <row r="41" spans="1:10" x14ac:dyDescent="0.25">
      <c r="A41" s="41"/>
      <c r="B41" s="40"/>
      <c r="C41" s="41"/>
      <c r="D41" s="40"/>
      <c r="E41" s="41">
        <v>38</v>
      </c>
      <c r="F41" s="44" t="s">
        <v>521</v>
      </c>
      <c r="G41" s="41"/>
      <c r="H41" s="40"/>
      <c r="I41" s="41">
        <v>38</v>
      </c>
      <c r="J41" s="40" t="s">
        <v>520</v>
      </c>
    </row>
    <row r="42" spans="1:10" x14ac:dyDescent="0.25">
      <c r="A42" s="41"/>
      <c r="B42" s="42"/>
      <c r="C42" s="41"/>
      <c r="D42" s="40"/>
      <c r="E42" s="41">
        <v>39</v>
      </c>
      <c r="F42" s="44" t="s">
        <v>519</v>
      </c>
      <c r="G42" s="41"/>
      <c r="H42" s="40"/>
      <c r="I42" s="41">
        <v>39</v>
      </c>
      <c r="J42" s="42" t="s">
        <v>518</v>
      </c>
    </row>
    <row r="43" spans="1:10" x14ac:dyDescent="0.25">
      <c r="A43" s="41"/>
      <c r="B43" s="42"/>
      <c r="C43" s="41"/>
      <c r="D43" s="40"/>
      <c r="E43" s="41">
        <v>40</v>
      </c>
      <c r="F43" s="42" t="s">
        <v>517</v>
      </c>
      <c r="G43" s="41"/>
      <c r="H43" s="40"/>
      <c r="I43" s="41">
        <v>40</v>
      </c>
      <c r="J43" s="42" t="s">
        <v>516</v>
      </c>
    </row>
    <row r="44" spans="1:10" x14ac:dyDescent="0.25">
      <c r="A44" s="41"/>
      <c r="B44" s="42"/>
      <c r="C44" s="43"/>
      <c r="D44" s="40"/>
      <c r="E44" s="41">
        <v>41</v>
      </c>
      <c r="F44" s="42" t="s">
        <v>515</v>
      </c>
      <c r="G44" s="41"/>
      <c r="H44" s="40"/>
      <c r="I44" s="41">
        <v>41</v>
      </c>
      <c r="J44" s="44" t="s">
        <v>514</v>
      </c>
    </row>
    <row r="45" spans="1:10" x14ac:dyDescent="0.25">
      <c r="A45" s="41"/>
      <c r="B45" s="42"/>
      <c r="C45" s="43"/>
      <c r="D45" s="40"/>
      <c r="E45" s="41">
        <v>42</v>
      </c>
      <c r="F45" s="42" t="s">
        <v>513</v>
      </c>
      <c r="G45" s="41"/>
      <c r="H45" s="40"/>
      <c r="I45" s="41">
        <v>42</v>
      </c>
      <c r="J45" s="44" t="s">
        <v>512</v>
      </c>
    </row>
    <row r="46" spans="1:10" x14ac:dyDescent="0.25">
      <c r="A46" s="41"/>
      <c r="B46" s="42"/>
      <c r="C46" s="43"/>
      <c r="D46" s="40"/>
      <c r="E46" s="41">
        <v>43</v>
      </c>
      <c r="F46" s="44" t="s">
        <v>511</v>
      </c>
      <c r="G46" s="41"/>
      <c r="H46" s="40"/>
      <c r="I46" s="41">
        <v>43</v>
      </c>
      <c r="J46" s="44" t="s">
        <v>510</v>
      </c>
    </row>
    <row r="47" spans="1:10" x14ac:dyDescent="0.25">
      <c r="A47" s="41"/>
      <c r="B47" s="42"/>
      <c r="C47" s="43"/>
      <c r="D47" s="40"/>
      <c r="E47" s="41">
        <v>44</v>
      </c>
      <c r="F47" s="44" t="s">
        <v>509</v>
      </c>
      <c r="G47" s="41"/>
      <c r="H47" s="40"/>
      <c r="I47" s="41">
        <v>44</v>
      </c>
      <c r="J47" s="44" t="s">
        <v>508</v>
      </c>
    </row>
    <row r="48" spans="1:10" x14ac:dyDescent="0.25">
      <c r="A48" s="41"/>
      <c r="B48" s="42"/>
      <c r="C48" s="43"/>
      <c r="D48" s="40"/>
      <c r="E48" s="41">
        <v>45</v>
      </c>
      <c r="F48" s="44" t="s">
        <v>507</v>
      </c>
      <c r="G48" s="41"/>
      <c r="H48" s="40"/>
      <c r="I48" s="41">
        <v>45</v>
      </c>
      <c r="J48" s="44" t="s">
        <v>506</v>
      </c>
    </row>
    <row r="49" spans="1:10" x14ac:dyDescent="0.25">
      <c r="A49" s="41"/>
      <c r="B49" s="42"/>
      <c r="C49" s="43"/>
      <c r="D49" s="40"/>
      <c r="E49" s="41">
        <v>46</v>
      </c>
      <c r="F49" s="44" t="s">
        <v>505</v>
      </c>
      <c r="G49" s="41"/>
      <c r="H49" s="40"/>
      <c r="I49" s="41">
        <v>46</v>
      </c>
      <c r="J49" s="44" t="s">
        <v>504</v>
      </c>
    </row>
    <row r="50" spans="1:10" x14ac:dyDescent="0.25">
      <c r="A50" s="41"/>
      <c r="B50" s="42"/>
      <c r="C50" s="43"/>
      <c r="D50" s="40"/>
      <c r="E50" s="41">
        <v>47</v>
      </c>
      <c r="F50" s="42" t="s">
        <v>503</v>
      </c>
      <c r="G50" s="41"/>
      <c r="H50" s="40"/>
      <c r="I50" s="41">
        <v>47</v>
      </c>
      <c r="J50" s="44" t="s">
        <v>502</v>
      </c>
    </row>
    <row r="51" spans="1:10" x14ac:dyDescent="0.25">
      <c r="A51" s="41"/>
      <c r="B51" s="42"/>
      <c r="C51" s="43"/>
      <c r="D51" s="40"/>
      <c r="E51" s="41">
        <v>48</v>
      </c>
      <c r="F51" s="42" t="s">
        <v>501</v>
      </c>
      <c r="G51" s="41"/>
      <c r="H51" s="40"/>
      <c r="I51" s="41">
        <v>48</v>
      </c>
      <c r="J51" s="40" t="s">
        <v>500</v>
      </c>
    </row>
    <row r="52" spans="1:10" x14ac:dyDescent="0.25">
      <c r="A52" s="41"/>
      <c r="B52" s="42"/>
      <c r="C52" s="43"/>
      <c r="D52" s="40"/>
      <c r="E52" s="41">
        <v>49</v>
      </c>
      <c r="F52" s="44" t="s">
        <v>499</v>
      </c>
      <c r="G52" s="41"/>
      <c r="H52" s="40"/>
      <c r="I52" s="41">
        <v>49</v>
      </c>
      <c r="J52" s="40" t="s">
        <v>498</v>
      </c>
    </row>
    <row r="53" spans="1:10" x14ac:dyDescent="0.25">
      <c r="A53" s="41"/>
      <c r="B53" s="42"/>
      <c r="C53" s="43"/>
      <c r="D53" s="40"/>
      <c r="E53" s="41">
        <v>50</v>
      </c>
      <c r="F53" s="42" t="s">
        <v>497</v>
      </c>
      <c r="G53" s="41"/>
      <c r="H53" s="40"/>
      <c r="I53" s="41"/>
      <c r="J53" s="40"/>
    </row>
    <row r="54" spans="1:10" x14ac:dyDescent="0.25">
      <c r="A54" s="41"/>
      <c r="B54" s="42"/>
      <c r="C54" s="43"/>
      <c r="D54" s="40"/>
      <c r="E54" s="41">
        <v>51</v>
      </c>
      <c r="F54" s="44" t="s">
        <v>496</v>
      </c>
      <c r="G54" s="41"/>
      <c r="H54" s="40"/>
      <c r="I54" s="41"/>
      <c r="J54" s="40"/>
    </row>
    <row r="55" spans="1:10" x14ac:dyDescent="0.25">
      <c r="A55" s="41"/>
      <c r="B55" s="42"/>
      <c r="C55" s="43"/>
      <c r="D55" s="40"/>
      <c r="E55" s="41">
        <v>52</v>
      </c>
      <c r="F55" s="44" t="s">
        <v>495</v>
      </c>
      <c r="G55" s="41"/>
      <c r="H55" s="40"/>
      <c r="I55" s="41"/>
      <c r="J55" s="40"/>
    </row>
    <row r="56" spans="1:10" x14ac:dyDescent="0.25">
      <c r="A56" s="41"/>
      <c r="B56" s="42"/>
      <c r="C56" s="43"/>
      <c r="D56" s="40"/>
      <c r="E56" s="41">
        <v>53</v>
      </c>
      <c r="F56" s="42" t="s">
        <v>494</v>
      </c>
      <c r="G56" s="41"/>
      <c r="H56" s="40"/>
      <c r="I56" s="41"/>
      <c r="J56" s="40"/>
    </row>
    <row r="57" spans="1:10" x14ac:dyDescent="0.25">
      <c r="A57" s="41"/>
      <c r="B57" s="42"/>
      <c r="C57" s="43"/>
      <c r="D57" s="40"/>
      <c r="E57" s="41">
        <v>54</v>
      </c>
      <c r="F57" s="44" t="s">
        <v>493</v>
      </c>
      <c r="G57" s="41"/>
      <c r="H57" s="40"/>
      <c r="I57" s="41"/>
      <c r="J57" s="40"/>
    </row>
    <row r="58" spans="1:10" x14ac:dyDescent="0.25">
      <c r="A58" s="41"/>
      <c r="B58" s="42"/>
      <c r="C58" s="43"/>
      <c r="D58" s="40"/>
      <c r="E58" s="41">
        <v>55</v>
      </c>
      <c r="F58" s="44" t="s">
        <v>492</v>
      </c>
      <c r="G58" s="41"/>
      <c r="H58" s="40"/>
      <c r="I58" s="41"/>
      <c r="J58" s="40"/>
    </row>
    <row r="59" spans="1:10" x14ac:dyDescent="0.25">
      <c r="A59" s="41"/>
      <c r="B59" s="42"/>
      <c r="C59" s="43"/>
      <c r="D59" s="40"/>
      <c r="E59" s="41">
        <v>56</v>
      </c>
      <c r="F59" s="42" t="s">
        <v>491</v>
      </c>
      <c r="G59" s="41"/>
      <c r="H59" s="40"/>
      <c r="I59" s="41"/>
      <c r="J59" s="40"/>
    </row>
    <row r="60" spans="1:10" x14ac:dyDescent="0.25">
      <c r="A60" s="41"/>
      <c r="B60" s="42"/>
      <c r="C60" s="43"/>
      <c r="D60" s="40"/>
      <c r="E60" s="41">
        <v>57</v>
      </c>
      <c r="F60" s="44" t="s">
        <v>490</v>
      </c>
      <c r="G60" s="41"/>
      <c r="H60" s="40"/>
      <c r="I60" s="41"/>
      <c r="J60" s="40"/>
    </row>
    <row r="61" spans="1:10" x14ac:dyDescent="0.25">
      <c r="A61" s="41"/>
      <c r="B61" s="42"/>
      <c r="C61" s="43"/>
      <c r="D61" s="40"/>
      <c r="E61" s="41">
        <v>58</v>
      </c>
      <c r="F61" s="44" t="s">
        <v>489</v>
      </c>
      <c r="G61" s="41"/>
      <c r="H61" s="40"/>
      <c r="I61" s="41"/>
      <c r="J61" s="40"/>
    </row>
    <row r="62" spans="1:10" x14ac:dyDescent="0.25">
      <c r="A62" s="41"/>
      <c r="B62" s="42"/>
      <c r="C62" s="43"/>
      <c r="D62" s="40"/>
      <c r="E62" s="41">
        <v>59</v>
      </c>
      <c r="F62" s="42" t="s">
        <v>488</v>
      </c>
      <c r="G62" s="41"/>
      <c r="H62" s="40"/>
      <c r="I62" s="41"/>
      <c r="J62" s="40"/>
    </row>
    <row r="63" spans="1:10" x14ac:dyDescent="0.25">
      <c r="A63" s="41"/>
      <c r="B63" s="42"/>
      <c r="C63" s="43"/>
      <c r="D63" s="40"/>
      <c r="E63" s="41">
        <v>60</v>
      </c>
      <c r="F63" s="44" t="s">
        <v>487</v>
      </c>
      <c r="G63" s="41"/>
      <c r="H63" s="40"/>
      <c r="I63" s="41"/>
      <c r="J63" s="40"/>
    </row>
    <row r="64" spans="1:10" x14ac:dyDescent="0.25">
      <c r="A64" s="41"/>
      <c r="B64" s="42"/>
      <c r="C64" s="43"/>
      <c r="D64" s="40"/>
      <c r="E64" s="41">
        <v>61</v>
      </c>
      <c r="F64" s="42" t="s">
        <v>486</v>
      </c>
      <c r="G64" s="41"/>
      <c r="H64" s="40"/>
      <c r="I64" s="41"/>
      <c r="J64" s="40"/>
    </row>
    <row r="65" spans="1:10" x14ac:dyDescent="0.25">
      <c r="A65" s="41"/>
      <c r="B65" s="42"/>
      <c r="C65" s="43"/>
      <c r="D65" s="40"/>
      <c r="E65" s="41">
        <v>62</v>
      </c>
      <c r="F65" s="44" t="s">
        <v>485</v>
      </c>
      <c r="G65" s="41"/>
      <c r="H65" s="40"/>
      <c r="I65" s="41"/>
      <c r="J65" s="40"/>
    </row>
    <row r="66" spans="1:10" x14ac:dyDescent="0.25">
      <c r="A66" s="41"/>
      <c r="B66" s="42"/>
      <c r="C66" s="43"/>
      <c r="D66" s="40"/>
      <c r="E66" s="41">
        <v>63</v>
      </c>
      <c r="F66" s="42" t="s">
        <v>484</v>
      </c>
      <c r="G66" s="41"/>
      <c r="H66" s="40"/>
      <c r="I66" s="41"/>
      <c r="J66" s="40"/>
    </row>
    <row r="67" spans="1:10" x14ac:dyDescent="0.25">
      <c r="A67" s="41"/>
      <c r="B67" s="42"/>
      <c r="C67" s="43"/>
      <c r="D67" s="40"/>
      <c r="E67" s="41">
        <v>64</v>
      </c>
      <c r="F67" s="44" t="s">
        <v>483</v>
      </c>
      <c r="G67" s="41"/>
      <c r="H67" s="40"/>
      <c r="I67" s="41"/>
      <c r="J67" s="40"/>
    </row>
    <row r="68" spans="1:10" x14ac:dyDescent="0.25">
      <c r="A68" s="41"/>
      <c r="B68" s="42"/>
      <c r="C68" s="43"/>
      <c r="D68" s="40"/>
      <c r="E68" s="41">
        <v>65</v>
      </c>
      <c r="F68" s="42" t="s">
        <v>482</v>
      </c>
      <c r="G68" s="41"/>
      <c r="H68" s="40"/>
      <c r="I68" s="41"/>
      <c r="J68" s="40"/>
    </row>
    <row r="69" spans="1:10" x14ac:dyDescent="0.25">
      <c r="A69" s="41"/>
      <c r="B69" s="42"/>
      <c r="C69" s="43"/>
      <c r="D69" s="40"/>
      <c r="E69" s="41">
        <v>66</v>
      </c>
      <c r="F69" s="44" t="s">
        <v>481</v>
      </c>
      <c r="G69" s="41"/>
      <c r="H69" s="40"/>
      <c r="I69" s="41"/>
      <c r="J69" s="40"/>
    </row>
    <row r="70" spans="1:10" x14ac:dyDescent="0.25">
      <c r="A70" s="41"/>
      <c r="B70" s="42"/>
      <c r="C70" s="43"/>
      <c r="D70" s="40"/>
      <c r="E70" s="41"/>
      <c r="F70" s="42"/>
      <c r="G70" s="41"/>
      <c r="H70" s="40"/>
      <c r="I70" s="41"/>
      <c r="J70" s="40"/>
    </row>
    <row r="71" spans="1:10" x14ac:dyDescent="0.25">
      <c r="A71" s="39"/>
      <c r="B71" s="38" t="s">
        <v>480</v>
      </c>
      <c r="C71" s="39"/>
      <c r="D71" s="38" t="s">
        <v>480</v>
      </c>
      <c r="E71" s="39"/>
      <c r="F71" s="38" t="s">
        <v>480</v>
      </c>
      <c r="G71" s="39"/>
      <c r="H71" s="38" t="s">
        <v>480</v>
      </c>
      <c r="I71" s="39"/>
      <c r="J71" s="38" t="s">
        <v>480</v>
      </c>
    </row>
  </sheetData>
  <sheetProtection password="9F3B" sheet="1" objects="1" scenarios="1" selectLockedCells="1" selectUnlockedCells="1"/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Notification template</vt:lpstr>
      <vt:lpstr>(to be hidden)</vt:lpstr>
      <vt:lpstr>Data s</vt:lpstr>
      <vt:lpstr>Explanatory Note</vt:lpstr>
      <vt:lpstr>Country by Regions</vt:lpstr>
      <vt:lpstr>Country</vt:lpstr>
      <vt:lpstr>Currency</vt:lpstr>
      <vt:lpstr>'Notification template'!Print_Area</vt:lpstr>
      <vt:lpstr>Region</vt:lpstr>
      <vt:lpstr>typeofsecurities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Khairunnisa</dc:creator>
  <cp:lastModifiedBy>JinYong</cp:lastModifiedBy>
  <cp:lastPrinted>2017-03-28T08:49:48Z</cp:lastPrinted>
  <dcterms:created xsi:type="dcterms:W3CDTF">2017-02-20T01:20:36Z</dcterms:created>
  <dcterms:modified xsi:type="dcterms:W3CDTF">2017-05-10T15:22:33Z</dcterms:modified>
</cp:coreProperties>
</file>